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7_PIES\Rotterdam\"/>
    </mc:Choice>
  </mc:AlternateContent>
  <bookViews>
    <workbookView xWindow="0" yWindow="0" windowWidth="20490" windowHeight="9045"/>
  </bookViews>
  <sheets>
    <sheet name="export" sheetId="5" r:id="rId1"/>
  </sheets>
  <definedNames>
    <definedName name="_xlnm.Print_Area" localSheetId="0">export!$A$1:$J$179</definedName>
    <definedName name="_xlnm.Print_Titles" localSheetId="0">export!$A:$A,export!$1:$1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9" i="5" l="1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<sst xmlns="http://schemas.openxmlformats.org/spreadsheetml/2006/main" count="366" uniqueCount="189">
  <si>
    <t>jaar</t>
  </si>
  <si>
    <t>Stednavn</t>
  </si>
  <si>
    <t>ballast</t>
  </si>
  <si>
    <t>foodstuffs</t>
  </si>
  <si>
    <t>unknown</t>
  </si>
  <si>
    <t>various</t>
  </si>
  <si>
    <t>1670</t>
  </si>
  <si>
    <t>Rotterdam</t>
  </si>
  <si>
    <t>1671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</si>
  <si>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</si>
  <si>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</si>
  <si>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</si>
  <si>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</si>
  <si>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</si>
  <si>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</si>
  <si>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</si>
  <si>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</si>
  <si>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</si>
  <si>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</si>
  <si>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</si>
  <si>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</si>
  <si>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</si>
  <si>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</si>
  <si>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</si>
  <si>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1694</t>
  </si>
  <si>
    <t>1697</t>
  </si>
  <si>
    <t>1698</t>
  </si>
  <si>
    <t>1699</t>
  </si>
  <si>
    <t>1700</t>
  </si>
  <si>
    <t>1701</t>
  </si>
  <si>
    <t>1702</t>
  </si>
  <si>
    <t>1709</t>
  </si>
  <si>
    <t>1711</t>
  </si>
  <si>
    <t>1712</t>
  </si>
  <si>
    <t>1713</t>
  </si>
  <si>
    <t>1714</t>
  </si>
  <si>
    <t>1715</t>
  </si>
  <si>
    <t>1716</t>
  </si>
  <si>
    <t>1718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</si>
  <si>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</si>
  <si>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</si>
  <si>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</si>
  <si>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</si>
  <si>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</si>
  <si>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</si>
  <si>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</si>
  <si>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</si>
  <si>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</si>
  <si>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</si>
  <si>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</si>
  <si>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</si>
  <si>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</si>
  <si>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</si>
  <si>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</si>
  <si>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</si>
  <si>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</si>
  <si>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</si>
  <si>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</si>
  <si>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</si>
  <si>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</si>
  <si>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</si>
  <si>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</si>
  <si>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</si>
  <si>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</si>
  <si>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</si>
  <si>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</si>
  <si>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</si>
  <si>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</si>
  <si>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</si>
  <si>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</si>
  <si>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</si>
  <si>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</si>
  <si>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</si>
  <si>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</si>
  <si>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</si>
  <si>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</si>
  <si>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</si>
  <si>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</si>
  <si>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</si>
  <si>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</si>
  <si>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</si>
  <si>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</si>
  <si>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</si>
  <si>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</si>
  <si>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</si>
  <si>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</si>
  <si>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</si>
  <si>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</si>
  <si>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</si>
  <si>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</si>
  <si>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</si>
  <si>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</si>
  <si>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</si>
  <si>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</si>
  <si>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</si>
  <si>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</si>
  <si>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</si>
  <si>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</si>
  <si>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</si>
  <si>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</si>
  <si>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</si>
  <si>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</si>
  <si>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</si>
  <si>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</si>
  <si>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</si>
  <si>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</si>
  <si>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</si>
  <si>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</si>
  <si>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</si>
  <si>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</si>
  <si>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</si>
  <si>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</si>
  <si>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</si>
  <si>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</si>
  <si>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</si>
  <si>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</si>
  <si>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</si>
  <si>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1800</t>
  </si>
  <si>
    <t>1801</t>
  </si>
  <si>
    <t>1802</t>
  </si>
  <si>
    <t>1803</t>
  </si>
  <si>
    <t>1804</t>
  </si>
  <si>
    <t>1805</t>
  </si>
  <si>
    <t>1806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</si>
  <si>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</si>
  <si>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</si>
  <si>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</si>
  <si>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</si>
  <si>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</si>
  <si>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</si>
  <si>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</si>
  <si>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</si>
  <si>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</si>
  <si>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</si>
  <si>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</si>
  <si>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</si>
  <si>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</si>
  <si>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</si>
  <si>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</si>
  <si>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</si>
  <si>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</si>
  <si>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</si>
  <si>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</si>
  <si>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</si>
  <si>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</si>
  <si>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</si>
  <si>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</si>
  <si>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</si>
  <si>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</si>
  <si>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</si>
  <si>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</si>
  <si>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</si>
  <si>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</si>
  <si>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</si>
  <si>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</si>
  <si>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</si>
  <si>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</si>
  <si>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</si>
  <si>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</si>
  <si>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</si>
  <si>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</si>
  <si>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</si>
  <si>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</si>
  <si>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</si>
  <si>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</si>
  <si>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</si>
  <si>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</si>
  <si>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</si>
  <si>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</si>
  <si>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</si>
  <si>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</si>
  <si>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</si>
  <si>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TOT</t>
  </si>
  <si>
    <t>animals</t>
  </si>
  <si>
    <t>1672</t>
  </si>
  <si>
    <t>1673</t>
  </si>
  <si>
    <t>1674</t>
  </si>
  <si>
    <t>1691</t>
  </si>
  <si>
    <t>1692</t>
  </si>
  <si>
    <t>1693</t>
  </si>
  <si>
    <t>1695</t>
  </si>
  <si>
    <t>1703</t>
  </si>
  <si>
    <t>1708</t>
  </si>
  <si>
    <t>1710</t>
  </si>
  <si>
    <t>1717</t>
  </si>
  <si>
    <t>1719</t>
  </si>
  <si>
    <t>1799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</si>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</sst>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0" fillId="0" borderId="1" xfId="0" applyNumberFormat="1" applyBorder="1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</cellXfs>
  <cellStyles count="2">
    <cellStyle name="Standard" xfId="0" builtinId="0"/>
    <cellStyle name="Standard_Tabell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workbookViewId="0">
      <selection activeCell="O22" sqref="O22"/>
    </sheetView>
  </sheetViews>
  <sheetFormatPr baseColWidth="10" defaultRowHeight="15" x14ac:dyDescent="0.25"/>
  <cols>
    <col min="1" max="1" width="5" bestFit="1" customWidth="1"/>
    <col min="2" max="2" width="10.42578125" bestFit="1" customWidth="1"/>
    <col min="3" max="3" width="7.85546875" bestFit="1" customWidth="1"/>
    <col min="4" max="4" width="8.140625" bestFit="1" customWidth="1"/>
    <col min="5" max="5" width="10.140625" bestFit="1" customWidth="1"/>
    <col min="6" max="6" width="6.5703125" bestFit="1" customWidth="1"/>
    <col min="7" max="7" width="8.140625" bestFit="1" customWidth="1"/>
    <col min="8" max="8" width="9.28515625" bestFit="1" customWidth="1"/>
    <col min="9" max="9" width="7.42578125" bestFit="1" customWidth="1"/>
    <col min="10" max="10" width="8.140625" bestFit="1" customWidth="1"/>
  </cols>
  <sheetData>
    <row r="1" spans="1:10" x14ac:dyDescent="0.25">
      <c r="A1" s="2" t="s">
        <v>0</v>
      </c>
      <c r="B1" s="2" t="s">
        <v>1</v>
      </c>
      <c r="C1" s="2" t="s">
        <v>173</v>
      </c>
      <c r="D1" s="2" t="s">
        <v>2</v>
      </c>
      <c r="E1" s="2" t="s">
        <v>3</v>
      </c>
      <c r="F1" s="2" t="s">
        <v>187</v>
      </c>
      <c r="G1" s="2" t="s">
        <v>188</v>
      </c>
      <c r="H1" s="2" t="s">
        <v>4</v>
      </c>
      <c r="I1" s="2" t="s">
        <v>5</v>
      </c>
      <c r="J1" s="2" t="s">
        <v>172</v>
      </c>
    </row>
    <row r="2" spans="1:10" x14ac:dyDescent="0.25">
      <c r="A2" s="3" t="s">
        <v>6</v>
      </c>
      <c r="B2" s="3" t="s">
        <v>7</v>
      </c>
      <c r="C2" s="4"/>
      <c r="D2" s="5">
        <v>28</v>
      </c>
      <c r="E2" s="5">
        <v>138.42426999999998</v>
      </c>
      <c r="F2" s="4"/>
      <c r="G2" s="4"/>
      <c r="H2" s="4"/>
      <c r="I2" s="4"/>
      <c r="J2" s="1">
        <f>SUM(B2:I2)</f>
        <v>166.42426999999998</v>
      </c>
    </row>
    <row r="3" spans="1:10" x14ac:dyDescent="0.25">
      <c r="A3" s="3" t="s">
        <v>8</v>
      </c>
      <c r="B3" s="3" t="s">
        <v>7</v>
      </c>
      <c r="C3" s="4"/>
      <c r="D3" s="5">
        <v>28</v>
      </c>
      <c r="E3" s="5">
        <v>287.75311999999997</v>
      </c>
      <c r="F3" s="4"/>
      <c r="G3" s="5">
        <v>18</v>
      </c>
      <c r="H3" s="4"/>
      <c r="I3" s="4"/>
      <c r="J3" s="1">
        <f t="shared" ref="J3:J66" si="0">SUM(B3:I3)</f>
        <v>333.75311999999997</v>
      </c>
    </row>
    <row r="4" spans="1:10" x14ac:dyDescent="0.25">
      <c r="A4" s="3" t="s">
        <v>174</v>
      </c>
      <c r="B4" s="3" t="s">
        <v>7</v>
      </c>
      <c r="C4" s="4"/>
      <c r="D4" s="5">
        <v>12</v>
      </c>
      <c r="E4" s="5">
        <v>199.80616000000001</v>
      </c>
      <c r="F4" s="4"/>
      <c r="G4" s="4"/>
      <c r="H4" s="4"/>
      <c r="I4" s="4"/>
      <c r="J4" s="1">
        <f t="shared" si="0"/>
        <v>211.80616000000001</v>
      </c>
    </row>
    <row r="5" spans="1:10" x14ac:dyDescent="0.25">
      <c r="A5" s="3" t="s">
        <v>175</v>
      </c>
      <c r="B5" s="3" t="s">
        <v>7</v>
      </c>
      <c r="C5" s="4"/>
      <c r="D5" s="5">
        <v>20</v>
      </c>
      <c r="E5" s="5">
        <v>393.49153999999999</v>
      </c>
      <c r="F5" s="4"/>
      <c r="G5" s="4"/>
      <c r="H5" s="4"/>
      <c r="I5" s="4"/>
      <c r="J5" s="1">
        <f t="shared" si="0"/>
        <v>413.49153999999999</v>
      </c>
    </row>
    <row r="6" spans="1:10" x14ac:dyDescent="0.25">
      <c r="A6" s="3" t="s">
        <v>176</v>
      </c>
      <c r="B6" s="3" t="s">
        <v>7</v>
      </c>
      <c r="C6" s="4"/>
      <c r="D6" s="5">
        <v>36</v>
      </c>
      <c r="E6" s="4"/>
      <c r="F6" s="4"/>
      <c r="G6" s="4"/>
      <c r="H6" s="4"/>
      <c r="I6" s="4"/>
      <c r="J6" s="1">
        <f t="shared" si="0"/>
        <v>36</v>
      </c>
    </row>
    <row r="7" spans="1:10" x14ac:dyDescent="0.25">
      <c r="A7" s="3" t="s">
        <v>9</v>
      </c>
      <c r="B7" s="3" t="s">
        <v>7</v>
      </c>
      <c r="C7" s="4"/>
      <c r="D7" s="5">
        <v>12</v>
      </c>
      <c r="E7" s="5">
        <v>250.31540000000001</v>
      </c>
      <c r="F7" s="5">
        <v>2.1423359999999998</v>
      </c>
      <c r="G7" s="4"/>
      <c r="H7" s="4"/>
      <c r="I7" s="4"/>
      <c r="J7" s="1">
        <f t="shared" si="0"/>
        <v>264.45773600000001</v>
      </c>
    </row>
    <row r="8" spans="1:10" x14ac:dyDescent="0.25">
      <c r="A8" s="3" t="s">
        <v>10</v>
      </c>
      <c r="B8" s="3" t="s">
        <v>7</v>
      </c>
      <c r="C8" s="4"/>
      <c r="D8" s="5">
        <v>16</v>
      </c>
      <c r="E8" s="5">
        <v>1013.5385100000001</v>
      </c>
      <c r="F8" s="5">
        <v>0.24</v>
      </c>
      <c r="G8" s="5">
        <v>4.1504399999999997</v>
      </c>
      <c r="H8" s="5">
        <v>1.125</v>
      </c>
      <c r="I8" s="4"/>
      <c r="J8" s="1">
        <f t="shared" si="0"/>
        <v>1035.05395</v>
      </c>
    </row>
    <row r="9" spans="1:10" x14ac:dyDescent="0.25">
      <c r="A9" s="3" t="s">
        <v>11</v>
      </c>
      <c r="B9" s="3" t="s">
        <v>7</v>
      </c>
      <c r="C9" s="4"/>
      <c r="D9" s="5">
        <v>32</v>
      </c>
      <c r="E9" s="5">
        <v>34.200240000000001</v>
      </c>
      <c r="F9" s="5">
        <v>3.57056</v>
      </c>
      <c r="G9" s="4"/>
      <c r="H9" s="4"/>
      <c r="I9" s="4"/>
      <c r="J9" s="1">
        <f t="shared" si="0"/>
        <v>69.770800000000008</v>
      </c>
    </row>
    <row r="10" spans="1:10" x14ac:dyDescent="0.25">
      <c r="A10" s="3" t="s">
        <v>12</v>
      </c>
      <c r="B10" s="3" t="s">
        <v>7</v>
      </c>
      <c r="C10" s="4"/>
      <c r="D10" s="5">
        <v>4</v>
      </c>
      <c r="E10" s="5">
        <v>241.0643</v>
      </c>
      <c r="F10" s="4"/>
      <c r="G10" s="4"/>
      <c r="H10" s="4"/>
      <c r="I10" s="4"/>
      <c r="J10" s="1">
        <f t="shared" si="0"/>
        <v>245.0643</v>
      </c>
    </row>
    <row r="11" spans="1:10" x14ac:dyDescent="0.25">
      <c r="A11" s="3" t="s">
        <v>13</v>
      </c>
      <c r="B11" s="3" t="s">
        <v>7</v>
      </c>
      <c r="C11" s="4"/>
      <c r="D11" s="5">
        <v>32</v>
      </c>
      <c r="E11" s="5">
        <v>285.27837000000005</v>
      </c>
      <c r="F11" s="5">
        <v>1.9626973999999999</v>
      </c>
      <c r="G11" s="5">
        <v>0.57130000000000003</v>
      </c>
      <c r="H11" s="5">
        <v>1.8280799999999999</v>
      </c>
      <c r="I11" s="5">
        <v>2.9646000000000002E-2</v>
      </c>
      <c r="J11" s="1">
        <f t="shared" si="0"/>
        <v>321.6700934000001</v>
      </c>
    </row>
    <row r="12" spans="1:10" x14ac:dyDescent="0.25">
      <c r="A12" s="3" t="s">
        <v>14</v>
      </c>
      <c r="B12" s="3" t="s">
        <v>7</v>
      </c>
      <c r="C12" s="4"/>
      <c r="D12" s="5">
        <v>16</v>
      </c>
      <c r="E12" s="5">
        <v>330.18196999999998</v>
      </c>
      <c r="F12" s="5">
        <v>0.71411199999999997</v>
      </c>
      <c r="G12" s="4"/>
      <c r="H12" s="5">
        <v>13.025069999999999</v>
      </c>
      <c r="I12" s="4"/>
      <c r="J12" s="1">
        <f t="shared" si="0"/>
        <v>359.92115200000001</v>
      </c>
    </row>
    <row r="13" spans="1:10" x14ac:dyDescent="0.25">
      <c r="A13" s="3" t="s">
        <v>15</v>
      </c>
      <c r="B13" s="3" t="s">
        <v>7</v>
      </c>
      <c r="C13" s="4"/>
      <c r="D13" s="5">
        <v>48</v>
      </c>
      <c r="E13" s="5">
        <v>498.07904999999994</v>
      </c>
      <c r="F13" s="5">
        <v>10.56</v>
      </c>
      <c r="G13" s="5">
        <v>9.8421199999999995</v>
      </c>
      <c r="H13" s="4"/>
      <c r="I13" s="4"/>
      <c r="J13" s="1">
        <f t="shared" si="0"/>
        <v>566.48116999999991</v>
      </c>
    </row>
    <row r="14" spans="1:10" x14ac:dyDescent="0.25">
      <c r="A14" s="3" t="s">
        <v>16</v>
      </c>
      <c r="B14" s="3" t="s">
        <v>7</v>
      </c>
      <c r="C14" s="4"/>
      <c r="D14" s="5">
        <v>4</v>
      </c>
      <c r="E14" s="5">
        <v>141.37960000000001</v>
      </c>
      <c r="F14" s="4"/>
      <c r="G14" s="5">
        <v>2.6920000000000002</v>
      </c>
      <c r="H14" s="4"/>
      <c r="I14" s="4"/>
      <c r="J14" s="1">
        <f t="shared" si="0"/>
        <v>148.07160000000002</v>
      </c>
    </row>
    <row r="15" spans="1:10" x14ac:dyDescent="0.25">
      <c r="A15" s="3" t="s">
        <v>17</v>
      </c>
      <c r="B15" s="3" t="s">
        <v>7</v>
      </c>
      <c r="C15" s="4"/>
      <c r="D15" s="5">
        <v>56</v>
      </c>
      <c r="E15" s="5">
        <v>245.20923000000002</v>
      </c>
      <c r="F15" s="4"/>
      <c r="G15" s="4"/>
      <c r="H15" s="4"/>
      <c r="I15" s="4"/>
      <c r="J15" s="1">
        <f t="shared" si="0"/>
        <v>301.20923000000005</v>
      </c>
    </row>
    <row r="16" spans="1:10" x14ac:dyDescent="0.25">
      <c r="A16" s="3" t="s">
        <v>18</v>
      </c>
      <c r="B16" s="3" t="s">
        <v>7</v>
      </c>
      <c r="C16" s="4"/>
      <c r="D16" s="5">
        <v>44</v>
      </c>
      <c r="E16" s="5">
        <v>159.8793</v>
      </c>
      <c r="F16" s="5">
        <v>3.4715999999999997E-2</v>
      </c>
      <c r="G16" s="5">
        <v>6.8520000000000003</v>
      </c>
      <c r="H16" s="4"/>
      <c r="I16" s="4"/>
      <c r="J16" s="1">
        <f t="shared" si="0"/>
        <v>210.76601600000001</v>
      </c>
    </row>
    <row r="17" spans="1:10" x14ac:dyDescent="0.25">
      <c r="A17" s="3" t="s">
        <v>19</v>
      </c>
      <c r="B17" s="3" t="s">
        <v>7</v>
      </c>
      <c r="C17" s="4"/>
      <c r="D17" s="5">
        <v>56</v>
      </c>
      <c r="E17" s="5">
        <v>161.20685000000003</v>
      </c>
      <c r="F17" s="5">
        <v>1.0711679999999999</v>
      </c>
      <c r="G17" s="5">
        <v>2.6549999999999998</v>
      </c>
      <c r="H17" s="5">
        <v>5.8360000000000003</v>
      </c>
      <c r="I17" s="4"/>
      <c r="J17" s="1">
        <f t="shared" si="0"/>
        <v>226.76901800000005</v>
      </c>
    </row>
    <row r="18" spans="1:10" x14ac:dyDescent="0.25">
      <c r="A18" s="3" t="s">
        <v>20</v>
      </c>
      <c r="B18" s="3" t="s">
        <v>7</v>
      </c>
      <c r="C18" s="4"/>
      <c r="D18" s="5">
        <v>28</v>
      </c>
      <c r="E18" s="5">
        <v>274.02165000000002</v>
      </c>
      <c r="F18" s="4"/>
      <c r="G18" s="4"/>
      <c r="H18" s="4"/>
      <c r="I18" s="4"/>
      <c r="J18" s="1">
        <f t="shared" si="0"/>
        <v>302.02165000000002</v>
      </c>
    </row>
    <row r="19" spans="1:10" x14ac:dyDescent="0.25">
      <c r="A19" s="3" t="s">
        <v>21</v>
      </c>
      <c r="B19" s="3" t="s">
        <v>7</v>
      </c>
      <c r="C19" s="4"/>
      <c r="D19" s="5">
        <v>44</v>
      </c>
      <c r="E19" s="5">
        <v>361.71252999999996</v>
      </c>
      <c r="F19" s="4"/>
      <c r="G19" s="4"/>
      <c r="H19" s="5">
        <v>0.79055999999999993</v>
      </c>
      <c r="I19" s="4"/>
      <c r="J19" s="1">
        <f t="shared" si="0"/>
        <v>406.50308999999999</v>
      </c>
    </row>
    <row r="20" spans="1:10" x14ac:dyDescent="0.25">
      <c r="A20" s="3" t="s">
        <v>22</v>
      </c>
      <c r="B20" s="3" t="s">
        <v>7</v>
      </c>
      <c r="C20" s="4"/>
      <c r="D20" s="5">
        <v>40</v>
      </c>
      <c r="E20" s="5">
        <v>17.191130000000001</v>
      </c>
      <c r="F20" s="4"/>
      <c r="G20" s="4"/>
      <c r="H20" s="4"/>
      <c r="I20" s="4"/>
      <c r="J20" s="1">
        <f t="shared" si="0"/>
        <v>57.191130000000001</v>
      </c>
    </row>
    <row r="21" spans="1:10" x14ac:dyDescent="0.25">
      <c r="A21" s="3" t="s">
        <v>23</v>
      </c>
      <c r="B21" s="3" t="s">
        <v>7</v>
      </c>
      <c r="C21" s="4"/>
      <c r="D21" s="5">
        <v>116</v>
      </c>
      <c r="E21" s="5">
        <v>232.57588000000001</v>
      </c>
      <c r="F21" s="5">
        <v>0.84800799999999998</v>
      </c>
      <c r="G21" s="5">
        <v>20.058720000000001</v>
      </c>
      <c r="H21" s="4"/>
      <c r="I21" s="4"/>
      <c r="J21" s="1">
        <f t="shared" si="0"/>
        <v>369.48260799999997</v>
      </c>
    </row>
    <row r="22" spans="1:10" x14ac:dyDescent="0.25">
      <c r="A22" s="3" t="s">
        <v>177</v>
      </c>
      <c r="B22" s="3" t="s">
        <v>7</v>
      </c>
      <c r="C22" s="4"/>
      <c r="D22" s="5">
        <v>8</v>
      </c>
      <c r="E22" s="5">
        <v>64.312359999999998</v>
      </c>
      <c r="F22" s="4"/>
      <c r="G22" s="4"/>
      <c r="H22" s="4"/>
      <c r="I22" s="4"/>
      <c r="J22" s="1">
        <f t="shared" si="0"/>
        <v>72.312359999999998</v>
      </c>
    </row>
    <row r="23" spans="1:10" x14ac:dyDescent="0.25">
      <c r="A23" s="3" t="s">
        <v>178</v>
      </c>
      <c r="B23" s="3" t="s">
        <v>7</v>
      </c>
      <c r="C23" s="4"/>
      <c r="D23" s="5">
        <v>0</v>
      </c>
      <c r="E23" s="4"/>
      <c r="F23" s="4"/>
      <c r="G23" s="4"/>
      <c r="H23" s="5">
        <v>116.72</v>
      </c>
      <c r="I23" s="4"/>
      <c r="J23" s="1">
        <f t="shared" si="0"/>
        <v>116.72</v>
      </c>
    </row>
    <row r="24" spans="1:10" x14ac:dyDescent="0.25">
      <c r="A24" s="3" t="s">
        <v>179</v>
      </c>
      <c r="B24" s="3" t="s">
        <v>7</v>
      </c>
      <c r="C24" s="4"/>
      <c r="D24" s="5">
        <v>20</v>
      </c>
      <c r="E24" s="5">
        <v>20.806939999999997</v>
      </c>
      <c r="F24" s="4"/>
      <c r="G24" s="4"/>
      <c r="H24" s="4"/>
      <c r="I24" s="4"/>
      <c r="J24" s="1">
        <f t="shared" si="0"/>
        <v>40.806939999999997</v>
      </c>
    </row>
    <row r="25" spans="1:10" x14ac:dyDescent="0.25">
      <c r="A25" s="3" t="s">
        <v>24</v>
      </c>
      <c r="B25" s="3" t="s">
        <v>7</v>
      </c>
      <c r="C25" s="4"/>
      <c r="D25" s="5">
        <v>48</v>
      </c>
      <c r="E25" s="5">
        <v>0.19763999999999998</v>
      </c>
      <c r="F25" s="4"/>
      <c r="G25" s="5">
        <v>79.401870000000002</v>
      </c>
      <c r="H25" s="4"/>
      <c r="I25" s="4"/>
      <c r="J25" s="1">
        <f t="shared" si="0"/>
        <v>127.59951000000001</v>
      </c>
    </row>
    <row r="26" spans="1:10" x14ac:dyDescent="0.25">
      <c r="A26" s="3" t="s">
        <v>180</v>
      </c>
      <c r="B26" s="3" t="s">
        <v>7</v>
      </c>
      <c r="C26" s="4"/>
      <c r="D26" s="4"/>
      <c r="E26" s="5">
        <v>458.12599999999998</v>
      </c>
      <c r="F26" s="4"/>
      <c r="G26" s="4"/>
      <c r="H26" s="4"/>
      <c r="I26" s="4"/>
      <c r="J26" s="1">
        <f t="shared" si="0"/>
        <v>458.12599999999998</v>
      </c>
    </row>
    <row r="27" spans="1:10" x14ac:dyDescent="0.25">
      <c r="A27" s="3" t="s">
        <v>25</v>
      </c>
      <c r="B27" s="3" t="s">
        <v>7</v>
      </c>
      <c r="C27" s="4"/>
      <c r="D27" s="5">
        <v>4</v>
      </c>
      <c r="E27" s="4"/>
      <c r="F27" s="4"/>
      <c r="G27" s="4"/>
      <c r="H27" s="4"/>
      <c r="I27" s="4"/>
      <c r="J27" s="1">
        <f t="shared" si="0"/>
        <v>4</v>
      </c>
    </row>
    <row r="28" spans="1:10" x14ac:dyDescent="0.25">
      <c r="A28" s="3" t="s">
        <v>26</v>
      </c>
      <c r="B28" s="3" t="s">
        <v>7</v>
      </c>
      <c r="C28" s="4"/>
      <c r="D28" s="5">
        <v>44</v>
      </c>
      <c r="E28" s="5">
        <v>222.88508999999999</v>
      </c>
      <c r="F28" s="4"/>
      <c r="G28" s="4"/>
      <c r="H28" s="4"/>
      <c r="I28" s="4"/>
      <c r="J28" s="1">
        <f t="shared" si="0"/>
        <v>266.88508999999999</v>
      </c>
    </row>
    <row r="29" spans="1:10" x14ac:dyDescent="0.25">
      <c r="A29" s="3" t="s">
        <v>27</v>
      </c>
      <c r="B29" s="3" t="s">
        <v>7</v>
      </c>
      <c r="C29" s="4"/>
      <c r="D29" s="5">
        <v>68</v>
      </c>
      <c r="E29" s="5">
        <v>725.11444999999992</v>
      </c>
      <c r="F29" s="5">
        <v>2.5886559999999998</v>
      </c>
      <c r="G29" s="5">
        <v>0.32</v>
      </c>
      <c r="H29" s="4"/>
      <c r="I29" s="4"/>
      <c r="J29" s="1">
        <f t="shared" si="0"/>
        <v>796.02310599999998</v>
      </c>
    </row>
    <row r="30" spans="1:10" x14ac:dyDescent="0.25">
      <c r="A30" s="3" t="s">
        <v>28</v>
      </c>
      <c r="B30" s="3" t="s">
        <v>7</v>
      </c>
      <c r="C30" s="4"/>
      <c r="D30" s="5">
        <v>8</v>
      </c>
      <c r="E30" s="5">
        <v>674.86033999999995</v>
      </c>
      <c r="F30" s="4"/>
      <c r="G30" s="4"/>
      <c r="H30" s="4"/>
      <c r="I30" s="4"/>
      <c r="J30" s="1">
        <f t="shared" si="0"/>
        <v>682.86033999999995</v>
      </c>
    </row>
    <row r="31" spans="1:10" x14ac:dyDescent="0.25">
      <c r="A31" s="3" t="s">
        <v>29</v>
      </c>
      <c r="B31" s="3" t="s">
        <v>7</v>
      </c>
      <c r="C31" s="4"/>
      <c r="D31" s="5">
        <v>20</v>
      </c>
      <c r="E31" s="5">
        <v>199.36</v>
      </c>
      <c r="F31" s="4"/>
      <c r="G31" s="4"/>
      <c r="H31" s="4"/>
      <c r="I31" s="4"/>
      <c r="J31" s="1">
        <f t="shared" si="0"/>
        <v>219.36</v>
      </c>
    </row>
    <row r="32" spans="1:10" x14ac:dyDescent="0.25">
      <c r="A32" s="3" t="s">
        <v>30</v>
      </c>
      <c r="B32" s="3" t="s">
        <v>7</v>
      </c>
      <c r="C32" s="4"/>
      <c r="D32" s="5">
        <v>8</v>
      </c>
      <c r="E32" s="5">
        <v>544.80552999999998</v>
      </c>
      <c r="F32" s="4"/>
      <c r="G32" s="4"/>
      <c r="H32" s="4"/>
      <c r="I32" s="4"/>
      <c r="J32" s="1">
        <f t="shared" si="0"/>
        <v>552.80552999999998</v>
      </c>
    </row>
    <row r="33" spans="1:10" x14ac:dyDescent="0.25">
      <c r="A33" s="3" t="s">
        <v>181</v>
      </c>
      <c r="B33" s="3" t="s">
        <v>7</v>
      </c>
      <c r="C33" s="4"/>
      <c r="D33" s="5">
        <v>4</v>
      </c>
      <c r="E33" s="4"/>
      <c r="F33" s="4"/>
      <c r="G33" s="4"/>
      <c r="H33" s="4"/>
      <c r="I33" s="4"/>
      <c r="J33" s="1">
        <f t="shared" si="0"/>
        <v>4</v>
      </c>
    </row>
    <row r="34" spans="1:10" x14ac:dyDescent="0.25">
      <c r="A34" s="3" t="s">
        <v>182</v>
      </c>
      <c r="B34" s="3" t="s">
        <v>7</v>
      </c>
      <c r="C34" s="4"/>
      <c r="D34" s="4"/>
      <c r="E34" s="4"/>
      <c r="F34" s="4"/>
      <c r="G34" s="5">
        <v>8.8937999999999988</v>
      </c>
      <c r="H34" s="4"/>
      <c r="I34" s="4"/>
      <c r="J34" s="1">
        <f t="shared" si="0"/>
        <v>8.8937999999999988</v>
      </c>
    </row>
    <row r="35" spans="1:10" x14ac:dyDescent="0.25">
      <c r="A35" s="3" t="s">
        <v>31</v>
      </c>
      <c r="B35" s="3" t="s">
        <v>7</v>
      </c>
      <c r="C35" s="4"/>
      <c r="D35" s="5">
        <v>0</v>
      </c>
      <c r="E35" s="4"/>
      <c r="F35" s="4"/>
      <c r="G35" s="4"/>
      <c r="H35" s="4"/>
      <c r="I35" s="4"/>
      <c r="J35" s="1">
        <f t="shared" si="0"/>
        <v>0</v>
      </c>
    </row>
    <row r="36" spans="1:10" x14ac:dyDescent="0.25">
      <c r="A36" s="3" t="s">
        <v>183</v>
      </c>
      <c r="B36" s="3" t="s">
        <v>7</v>
      </c>
      <c r="C36" s="4"/>
      <c r="D36" s="4"/>
      <c r="E36" s="5">
        <v>1744.4</v>
      </c>
      <c r="F36" s="4"/>
      <c r="G36" s="4"/>
      <c r="H36" s="4"/>
      <c r="I36" s="4"/>
      <c r="J36" s="1">
        <f t="shared" si="0"/>
        <v>1744.4</v>
      </c>
    </row>
    <row r="37" spans="1:10" x14ac:dyDescent="0.25">
      <c r="A37" s="3" t="s">
        <v>32</v>
      </c>
      <c r="B37" s="3" t="s">
        <v>7</v>
      </c>
      <c r="C37" s="4"/>
      <c r="D37" s="4"/>
      <c r="E37" s="5">
        <v>99.68</v>
      </c>
      <c r="F37" s="4"/>
      <c r="G37" s="4"/>
      <c r="H37" s="4"/>
      <c r="I37" s="4"/>
      <c r="J37" s="1">
        <f t="shared" si="0"/>
        <v>99.68</v>
      </c>
    </row>
    <row r="38" spans="1:10" x14ac:dyDescent="0.25">
      <c r="A38" s="3" t="s">
        <v>33</v>
      </c>
      <c r="B38" s="3" t="s">
        <v>7</v>
      </c>
      <c r="C38" s="4"/>
      <c r="D38" s="5">
        <v>4</v>
      </c>
      <c r="E38" s="4"/>
      <c r="F38" s="4"/>
      <c r="G38" s="4"/>
      <c r="H38" s="4"/>
      <c r="I38" s="4"/>
      <c r="J38" s="1">
        <f t="shared" si="0"/>
        <v>4</v>
      </c>
    </row>
    <row r="39" spans="1:10" x14ac:dyDescent="0.25">
      <c r="A39" s="3" t="s">
        <v>34</v>
      </c>
      <c r="B39" s="3" t="s">
        <v>7</v>
      </c>
      <c r="C39" s="4"/>
      <c r="D39" s="5">
        <v>16</v>
      </c>
      <c r="E39" s="5">
        <v>303.56043999999997</v>
      </c>
      <c r="F39" s="4"/>
      <c r="G39" s="4"/>
      <c r="H39" s="4"/>
      <c r="I39" s="4"/>
      <c r="J39" s="1">
        <f t="shared" si="0"/>
        <v>319.56043999999997</v>
      </c>
    </row>
    <row r="40" spans="1:10" x14ac:dyDescent="0.25">
      <c r="A40" s="3" t="s">
        <v>35</v>
      </c>
      <c r="B40" s="3" t="s">
        <v>7</v>
      </c>
      <c r="C40" s="4"/>
      <c r="D40" s="5">
        <v>24</v>
      </c>
      <c r="E40" s="5">
        <v>271.56205399999999</v>
      </c>
      <c r="F40" s="4"/>
      <c r="G40" s="4"/>
      <c r="H40" s="4"/>
      <c r="I40" s="4"/>
      <c r="J40" s="1">
        <f t="shared" si="0"/>
        <v>295.56205399999999</v>
      </c>
    </row>
    <row r="41" spans="1:10" x14ac:dyDescent="0.25">
      <c r="A41" s="3" t="s">
        <v>36</v>
      </c>
      <c r="B41" s="3" t="s">
        <v>7</v>
      </c>
      <c r="C41" s="4"/>
      <c r="D41" s="5">
        <v>4</v>
      </c>
      <c r="E41" s="5">
        <v>155.10627999999997</v>
      </c>
      <c r="F41" s="4"/>
      <c r="G41" s="4"/>
      <c r="H41" s="4"/>
      <c r="I41" s="4"/>
      <c r="J41" s="1">
        <f t="shared" si="0"/>
        <v>159.10627999999997</v>
      </c>
    </row>
    <row r="42" spans="1:10" x14ac:dyDescent="0.25">
      <c r="A42" s="3" t="s">
        <v>37</v>
      </c>
      <c r="B42" s="3" t="s">
        <v>7</v>
      </c>
      <c r="C42" s="4"/>
      <c r="D42" s="4"/>
      <c r="E42" s="5">
        <v>3.50109</v>
      </c>
      <c r="F42" s="4"/>
      <c r="G42" s="4"/>
      <c r="H42" s="4"/>
      <c r="I42" s="4"/>
      <c r="J42" s="1">
        <f t="shared" si="0"/>
        <v>3.50109</v>
      </c>
    </row>
    <row r="43" spans="1:10" x14ac:dyDescent="0.25">
      <c r="A43" s="3" t="s">
        <v>184</v>
      </c>
      <c r="B43" s="3" t="s">
        <v>7</v>
      </c>
      <c r="C43" s="4"/>
      <c r="D43" s="4"/>
      <c r="E43" s="5">
        <v>701.31999999999994</v>
      </c>
      <c r="F43" s="4"/>
      <c r="G43" s="4"/>
      <c r="H43" s="4"/>
      <c r="I43" s="4"/>
      <c r="J43" s="1">
        <f t="shared" si="0"/>
        <v>701.31999999999994</v>
      </c>
    </row>
    <row r="44" spans="1:10" x14ac:dyDescent="0.25">
      <c r="A44" s="3" t="s">
        <v>38</v>
      </c>
      <c r="B44" s="3" t="s">
        <v>7</v>
      </c>
      <c r="C44" s="4"/>
      <c r="D44" s="4"/>
      <c r="E44" s="5">
        <v>2072.5261399999999</v>
      </c>
      <c r="F44" s="4"/>
      <c r="G44" s="4"/>
      <c r="H44" s="4"/>
      <c r="I44" s="4"/>
      <c r="J44" s="1">
        <f t="shared" si="0"/>
        <v>2072.5261399999999</v>
      </c>
    </row>
    <row r="45" spans="1:10" x14ac:dyDescent="0.25">
      <c r="A45" s="3" t="s">
        <v>185</v>
      </c>
      <c r="B45" s="3" t="s">
        <v>7</v>
      </c>
      <c r="C45" s="4"/>
      <c r="D45" s="4"/>
      <c r="E45" s="5">
        <v>852.49901599999998</v>
      </c>
      <c r="F45" s="4"/>
      <c r="G45" s="4"/>
      <c r="H45" s="4"/>
      <c r="I45" s="4"/>
      <c r="J45" s="1">
        <f t="shared" si="0"/>
        <v>852.49901599999998</v>
      </c>
    </row>
    <row r="46" spans="1:10" x14ac:dyDescent="0.25">
      <c r="A46" s="3" t="s">
        <v>39</v>
      </c>
      <c r="B46" s="3" t="s">
        <v>7</v>
      </c>
      <c r="C46" s="4"/>
      <c r="D46" s="5">
        <v>4</v>
      </c>
      <c r="E46" s="5">
        <v>122.754695</v>
      </c>
      <c r="F46" s="4"/>
      <c r="G46" s="4"/>
      <c r="H46" s="5">
        <v>0.28564000000000001</v>
      </c>
      <c r="I46" s="4"/>
      <c r="J46" s="1">
        <f t="shared" si="0"/>
        <v>127.040335</v>
      </c>
    </row>
    <row r="47" spans="1:10" x14ac:dyDescent="0.25">
      <c r="A47" s="3" t="s">
        <v>40</v>
      </c>
      <c r="B47" s="3" t="s">
        <v>7</v>
      </c>
      <c r="C47" s="4"/>
      <c r="D47" s="5">
        <v>4</v>
      </c>
      <c r="E47" s="5">
        <v>338.50862000000001</v>
      </c>
      <c r="F47" s="4"/>
      <c r="G47" s="4"/>
      <c r="H47" s="4"/>
      <c r="I47" s="4"/>
      <c r="J47" s="1">
        <f t="shared" si="0"/>
        <v>342.50862000000001</v>
      </c>
    </row>
    <row r="48" spans="1:10" x14ac:dyDescent="0.25">
      <c r="A48" s="3" t="s">
        <v>41</v>
      </c>
      <c r="B48" s="3" t="s">
        <v>7</v>
      </c>
      <c r="C48" s="4"/>
      <c r="D48" s="5">
        <v>16</v>
      </c>
      <c r="E48" s="5">
        <v>249.20000000000002</v>
      </c>
      <c r="F48" s="4"/>
      <c r="G48" s="4"/>
      <c r="H48" s="4"/>
      <c r="I48" s="4"/>
      <c r="J48" s="1">
        <f t="shared" si="0"/>
        <v>265.20000000000005</v>
      </c>
    </row>
    <row r="49" spans="1:10" x14ac:dyDescent="0.25">
      <c r="A49" s="3" t="s">
        <v>42</v>
      </c>
      <c r="B49" s="3" t="s">
        <v>7</v>
      </c>
      <c r="C49" s="4"/>
      <c r="D49" s="5">
        <v>28</v>
      </c>
      <c r="E49" s="5">
        <v>2.9846700000000004</v>
      </c>
      <c r="F49" s="4"/>
      <c r="G49" s="5">
        <v>10.2834</v>
      </c>
      <c r="H49" s="4"/>
      <c r="I49" s="4"/>
      <c r="J49" s="1">
        <f t="shared" si="0"/>
        <v>41.268070000000002</v>
      </c>
    </row>
    <row r="50" spans="1:10" x14ac:dyDescent="0.25">
      <c r="A50" s="3" t="s">
        <v>43</v>
      </c>
      <c r="B50" s="3" t="s">
        <v>7</v>
      </c>
      <c r="C50" s="4"/>
      <c r="D50" s="5">
        <v>36</v>
      </c>
      <c r="E50" s="5">
        <v>224.67437000000001</v>
      </c>
      <c r="F50" s="4"/>
      <c r="G50" s="5">
        <v>27</v>
      </c>
      <c r="H50" s="4"/>
      <c r="I50" s="4"/>
      <c r="J50" s="1">
        <f t="shared" si="0"/>
        <v>287.67437000000001</v>
      </c>
    </row>
    <row r="51" spans="1:10" x14ac:dyDescent="0.25">
      <c r="A51" s="3" t="s">
        <v>44</v>
      </c>
      <c r="B51" s="3" t="s">
        <v>7</v>
      </c>
      <c r="C51" s="4"/>
      <c r="D51" s="5">
        <v>32</v>
      </c>
      <c r="E51" s="5">
        <v>759.54232999999999</v>
      </c>
      <c r="F51" s="4"/>
      <c r="G51" s="5">
        <v>30.4701588</v>
      </c>
      <c r="H51" s="4"/>
      <c r="I51" s="4"/>
      <c r="J51" s="1">
        <f t="shared" si="0"/>
        <v>822.01248880000003</v>
      </c>
    </row>
    <row r="52" spans="1:10" x14ac:dyDescent="0.25">
      <c r="A52" s="3" t="s">
        <v>45</v>
      </c>
      <c r="B52" s="3" t="s">
        <v>7</v>
      </c>
      <c r="C52" s="4"/>
      <c r="D52" s="5">
        <v>16</v>
      </c>
      <c r="E52" s="5">
        <v>100.57752529999999</v>
      </c>
      <c r="F52" s="4"/>
      <c r="G52" s="5">
        <v>4.1207940000000001</v>
      </c>
      <c r="H52" s="4"/>
      <c r="I52" s="4"/>
      <c r="J52" s="1">
        <f t="shared" si="0"/>
        <v>120.69831929999999</v>
      </c>
    </row>
    <row r="53" spans="1:10" x14ac:dyDescent="0.25">
      <c r="A53" s="3" t="s">
        <v>46</v>
      </c>
      <c r="B53" s="3" t="s">
        <v>7</v>
      </c>
      <c r="C53" s="4"/>
      <c r="D53" s="5">
        <v>20</v>
      </c>
      <c r="E53" s="5">
        <v>167.97865239999999</v>
      </c>
      <c r="F53" s="4"/>
      <c r="G53" s="5">
        <v>5.3856899999999994</v>
      </c>
      <c r="H53" s="5">
        <v>0.83996999999999999</v>
      </c>
      <c r="I53" s="4"/>
      <c r="J53" s="1">
        <f t="shared" si="0"/>
        <v>194.20431239999999</v>
      </c>
    </row>
    <row r="54" spans="1:10" x14ac:dyDescent="0.25">
      <c r="A54" s="3" t="s">
        <v>47</v>
      </c>
      <c r="B54" s="3" t="s">
        <v>7</v>
      </c>
      <c r="C54" s="4"/>
      <c r="D54" s="5">
        <v>28</v>
      </c>
      <c r="E54" s="5">
        <v>97.106482599999993</v>
      </c>
      <c r="F54" s="5">
        <v>27.076313099999997</v>
      </c>
      <c r="G54" s="5">
        <v>65.164375899999996</v>
      </c>
      <c r="H54" s="5">
        <v>0.42986699999999994</v>
      </c>
      <c r="I54" s="4"/>
      <c r="J54" s="1">
        <f t="shared" si="0"/>
        <v>217.77703859999997</v>
      </c>
    </row>
    <row r="55" spans="1:10" x14ac:dyDescent="0.25">
      <c r="A55" s="3" t="s">
        <v>48</v>
      </c>
      <c r="B55" s="3" t="s">
        <v>7</v>
      </c>
      <c r="C55" s="4"/>
      <c r="D55" s="5">
        <v>4</v>
      </c>
      <c r="E55" s="4"/>
      <c r="F55" s="4"/>
      <c r="G55" s="5">
        <v>26.400279999999999</v>
      </c>
      <c r="H55" s="4"/>
      <c r="I55" s="4"/>
      <c r="J55" s="1">
        <f t="shared" si="0"/>
        <v>30.400279999999999</v>
      </c>
    </row>
    <row r="56" spans="1:10" x14ac:dyDescent="0.25">
      <c r="A56" s="3" t="s">
        <v>49</v>
      </c>
      <c r="B56" s="3" t="s">
        <v>7</v>
      </c>
      <c r="C56" s="4"/>
      <c r="D56" s="5">
        <v>20</v>
      </c>
      <c r="E56" s="5">
        <v>279.57137</v>
      </c>
      <c r="F56" s="5">
        <v>6.8292000000000005E-2</v>
      </c>
      <c r="G56" s="5">
        <v>18.233710000000002</v>
      </c>
      <c r="H56" s="5">
        <v>0.34587000000000001</v>
      </c>
      <c r="I56" s="4"/>
      <c r="J56" s="1">
        <f t="shared" si="0"/>
        <v>318.21924200000001</v>
      </c>
    </row>
    <row r="57" spans="1:10" x14ac:dyDescent="0.25">
      <c r="A57" s="3" t="s">
        <v>50</v>
      </c>
      <c r="B57" s="3" t="s">
        <v>7</v>
      </c>
      <c r="C57" s="4"/>
      <c r="D57" s="5">
        <v>4</v>
      </c>
      <c r="E57" s="5">
        <v>243.12025549999998</v>
      </c>
      <c r="F57" s="5">
        <v>9.8819999999999991E-2</v>
      </c>
      <c r="G57" s="5">
        <v>80.665492</v>
      </c>
      <c r="H57" s="5">
        <v>5.1043400000000005</v>
      </c>
      <c r="I57" s="4"/>
      <c r="J57" s="1">
        <f t="shared" si="0"/>
        <v>332.98890749999998</v>
      </c>
    </row>
    <row r="58" spans="1:10" x14ac:dyDescent="0.25">
      <c r="A58" s="3" t="s">
        <v>51</v>
      </c>
      <c r="B58" s="3" t="s">
        <v>7</v>
      </c>
      <c r="C58" s="4"/>
      <c r="D58" s="5">
        <v>32</v>
      </c>
      <c r="E58" s="5">
        <v>214.53971999999996</v>
      </c>
      <c r="F58" s="5">
        <v>0.18</v>
      </c>
      <c r="G58" s="5">
        <v>26.268826499999999</v>
      </c>
      <c r="H58" s="5">
        <v>1.38348</v>
      </c>
      <c r="I58" s="4"/>
      <c r="J58" s="1">
        <f t="shared" si="0"/>
        <v>274.3720265</v>
      </c>
    </row>
    <row r="59" spans="1:10" x14ac:dyDescent="0.25">
      <c r="A59" s="3" t="s">
        <v>52</v>
      </c>
      <c r="B59" s="3" t="s">
        <v>7</v>
      </c>
      <c r="C59" s="4"/>
      <c r="D59" s="5">
        <v>16</v>
      </c>
      <c r="E59" s="5">
        <v>51.303620000000002</v>
      </c>
      <c r="F59" s="4"/>
      <c r="G59" s="5">
        <v>0.14823</v>
      </c>
      <c r="H59" s="4"/>
      <c r="I59" s="4"/>
      <c r="J59" s="1">
        <f t="shared" si="0"/>
        <v>67.451849999999993</v>
      </c>
    </row>
    <row r="60" spans="1:10" x14ac:dyDescent="0.25">
      <c r="A60" s="3" t="s">
        <v>53</v>
      </c>
      <c r="B60" s="3" t="s">
        <v>7</v>
      </c>
      <c r="C60" s="4"/>
      <c r="D60" s="5">
        <v>8</v>
      </c>
      <c r="E60" s="5">
        <v>186.61315000000002</v>
      </c>
      <c r="F60" s="4"/>
      <c r="G60" s="5">
        <v>0.19763999999999998</v>
      </c>
      <c r="H60" s="4"/>
      <c r="I60" s="4"/>
      <c r="J60" s="1">
        <f t="shared" si="0"/>
        <v>194.81079000000003</v>
      </c>
    </row>
    <row r="61" spans="1:10" x14ac:dyDescent="0.25">
      <c r="A61" s="3" t="s">
        <v>54</v>
      </c>
      <c r="B61" s="3" t="s">
        <v>7</v>
      </c>
      <c r="C61" s="4"/>
      <c r="D61" s="5">
        <v>20</v>
      </c>
      <c r="E61" s="5">
        <v>21.936639</v>
      </c>
      <c r="F61" s="4"/>
      <c r="G61" s="4"/>
      <c r="H61" s="4"/>
      <c r="I61" s="4"/>
      <c r="J61" s="1">
        <f t="shared" si="0"/>
        <v>41.936639</v>
      </c>
    </row>
    <row r="62" spans="1:10" x14ac:dyDescent="0.25">
      <c r="A62" s="3" t="s">
        <v>55</v>
      </c>
      <c r="B62" s="3" t="s">
        <v>7</v>
      </c>
      <c r="C62" s="4"/>
      <c r="D62" s="5">
        <v>20</v>
      </c>
      <c r="E62" s="5">
        <v>116.88390000000001</v>
      </c>
      <c r="F62" s="5">
        <v>2.6417079999999999</v>
      </c>
      <c r="G62" s="4"/>
      <c r="H62" s="4"/>
      <c r="I62" s="4"/>
      <c r="J62" s="1">
        <f t="shared" si="0"/>
        <v>139.52560800000001</v>
      </c>
    </row>
    <row r="63" spans="1:10" x14ac:dyDescent="0.25">
      <c r="A63" s="3" t="s">
        <v>56</v>
      </c>
      <c r="B63" s="3" t="s">
        <v>7</v>
      </c>
      <c r="C63" s="4"/>
      <c r="D63" s="5">
        <v>16</v>
      </c>
      <c r="E63" s="5">
        <v>103.99823499999999</v>
      </c>
      <c r="F63" s="4"/>
      <c r="G63" s="5">
        <v>174.33061499999999</v>
      </c>
      <c r="H63" s="4"/>
      <c r="I63" s="4"/>
      <c r="J63" s="1">
        <f t="shared" si="0"/>
        <v>294.32884999999999</v>
      </c>
    </row>
    <row r="64" spans="1:10" x14ac:dyDescent="0.25">
      <c r="A64" s="3" t="s">
        <v>57</v>
      </c>
      <c r="B64" s="3" t="s">
        <v>7</v>
      </c>
      <c r="C64" s="4"/>
      <c r="D64" s="5">
        <v>60</v>
      </c>
      <c r="E64" s="5">
        <v>143.80779050000001</v>
      </c>
      <c r="F64" s="4"/>
      <c r="G64" s="4"/>
      <c r="H64" s="5">
        <v>0.98325899999999999</v>
      </c>
      <c r="I64" s="4"/>
      <c r="J64" s="1">
        <f t="shared" si="0"/>
        <v>204.79104950000001</v>
      </c>
    </row>
    <row r="65" spans="1:10" x14ac:dyDescent="0.25">
      <c r="A65" s="3" t="s">
        <v>58</v>
      </c>
      <c r="B65" s="3" t="s">
        <v>7</v>
      </c>
      <c r="C65" s="4"/>
      <c r="D65" s="5">
        <v>160</v>
      </c>
      <c r="E65" s="5">
        <v>27.041620000000002</v>
      </c>
      <c r="F65" s="4"/>
      <c r="G65" s="5">
        <v>5.62338</v>
      </c>
      <c r="H65" s="4"/>
      <c r="I65" s="4"/>
      <c r="J65" s="1">
        <f t="shared" si="0"/>
        <v>192.66499999999999</v>
      </c>
    </row>
    <row r="66" spans="1:10" x14ac:dyDescent="0.25">
      <c r="A66" s="3" t="s">
        <v>59</v>
      </c>
      <c r="B66" s="3" t="s">
        <v>7</v>
      </c>
      <c r="C66" s="4"/>
      <c r="D66" s="5">
        <v>8</v>
      </c>
      <c r="E66" s="5">
        <v>1.87758</v>
      </c>
      <c r="F66" s="4"/>
      <c r="G66" s="4"/>
      <c r="H66" s="4"/>
      <c r="I66" s="4"/>
      <c r="J66" s="1">
        <f t="shared" si="0"/>
        <v>9.87758</v>
      </c>
    </row>
    <row r="67" spans="1:10" x14ac:dyDescent="0.25">
      <c r="A67" s="3" t="s">
        <v>60</v>
      </c>
      <c r="B67" s="3" t="s">
        <v>7</v>
      </c>
      <c r="C67" s="4"/>
      <c r="D67" s="5">
        <v>44</v>
      </c>
      <c r="E67" s="5">
        <v>329.86965249999997</v>
      </c>
      <c r="F67" s="5">
        <v>0.14823</v>
      </c>
      <c r="G67" s="5">
        <v>25.755809999999997</v>
      </c>
      <c r="H67" s="4"/>
      <c r="I67" s="4"/>
      <c r="J67" s="1">
        <f t="shared" ref="J67:J130" si="1">SUM(B67:I67)</f>
        <v>399.77369249999998</v>
      </c>
    </row>
    <row r="68" spans="1:10" x14ac:dyDescent="0.25">
      <c r="A68" s="3" t="s">
        <v>61</v>
      </c>
      <c r="B68" s="3" t="s">
        <v>7</v>
      </c>
      <c r="C68" s="4"/>
      <c r="D68" s="5">
        <v>24</v>
      </c>
      <c r="E68" s="5">
        <v>1.9764E-2</v>
      </c>
      <c r="F68" s="4"/>
      <c r="G68" s="4"/>
      <c r="H68" s="4"/>
      <c r="I68" s="4"/>
      <c r="J68" s="1">
        <f t="shared" si="1"/>
        <v>24.019763999999999</v>
      </c>
    </row>
    <row r="69" spans="1:10" x14ac:dyDescent="0.25">
      <c r="A69" s="3" t="s">
        <v>62</v>
      </c>
      <c r="B69" s="3" t="s">
        <v>7</v>
      </c>
      <c r="C69" s="4"/>
      <c r="D69" s="5">
        <v>16</v>
      </c>
      <c r="E69" s="4"/>
      <c r="F69" s="4"/>
      <c r="G69" s="4"/>
      <c r="H69" s="4"/>
      <c r="I69" s="4"/>
      <c r="J69" s="1">
        <f t="shared" si="1"/>
        <v>16</v>
      </c>
    </row>
    <row r="70" spans="1:10" x14ac:dyDescent="0.25">
      <c r="A70" s="3" t="s">
        <v>63</v>
      </c>
      <c r="B70" s="3" t="s">
        <v>7</v>
      </c>
      <c r="C70" s="4"/>
      <c r="D70" s="5">
        <v>20</v>
      </c>
      <c r="E70" s="5">
        <v>14.02923</v>
      </c>
      <c r="F70" s="5">
        <v>2.952064</v>
      </c>
      <c r="G70" s="5">
        <v>47.220489999999991</v>
      </c>
      <c r="H70" s="5">
        <v>0.8</v>
      </c>
      <c r="I70" s="4"/>
      <c r="J70" s="1">
        <f t="shared" si="1"/>
        <v>85.001783999999986</v>
      </c>
    </row>
    <row r="71" spans="1:10" x14ac:dyDescent="0.25">
      <c r="A71" s="3" t="s">
        <v>64</v>
      </c>
      <c r="B71" s="3" t="s">
        <v>7</v>
      </c>
      <c r="C71" s="4"/>
      <c r="D71" s="5">
        <v>36</v>
      </c>
      <c r="E71" s="5">
        <v>0.49409999999999998</v>
      </c>
      <c r="F71" s="5">
        <v>0.15</v>
      </c>
      <c r="G71" s="4"/>
      <c r="H71" s="4"/>
      <c r="I71" s="4"/>
      <c r="J71" s="1">
        <f t="shared" si="1"/>
        <v>36.644100000000002</v>
      </c>
    </row>
    <row r="72" spans="1:10" x14ac:dyDescent="0.25">
      <c r="A72" s="3" t="s">
        <v>65</v>
      </c>
      <c r="B72" s="3" t="s">
        <v>7</v>
      </c>
      <c r="C72" s="4"/>
      <c r="D72" s="5">
        <v>56</v>
      </c>
      <c r="E72" s="5">
        <v>3.1492448</v>
      </c>
      <c r="F72" s="5">
        <v>0.18321199999999999</v>
      </c>
      <c r="G72" s="4"/>
      <c r="H72" s="5">
        <v>0.14282</v>
      </c>
      <c r="I72" s="4"/>
      <c r="J72" s="1">
        <f t="shared" si="1"/>
        <v>59.475276799999996</v>
      </c>
    </row>
    <row r="73" spans="1:10" x14ac:dyDescent="0.25">
      <c r="A73" s="3" t="s">
        <v>66</v>
      </c>
      <c r="B73" s="3" t="s">
        <v>7</v>
      </c>
      <c r="C73" s="4"/>
      <c r="D73" s="5">
        <v>56</v>
      </c>
      <c r="E73" s="5">
        <v>10.2471365</v>
      </c>
      <c r="F73" s="5">
        <v>0.18731600000000001</v>
      </c>
      <c r="G73" s="5">
        <v>29.871997499999999</v>
      </c>
      <c r="H73" s="5">
        <v>0.99973999999999996</v>
      </c>
      <c r="I73" s="4"/>
      <c r="J73" s="1">
        <f t="shared" si="1"/>
        <v>97.306189999999987</v>
      </c>
    </row>
    <row r="74" spans="1:10" x14ac:dyDescent="0.25">
      <c r="A74" s="3" t="s">
        <v>67</v>
      </c>
      <c r="B74" s="3" t="s">
        <v>7</v>
      </c>
      <c r="C74" s="4"/>
      <c r="D74" s="5">
        <v>88</v>
      </c>
      <c r="E74" s="5">
        <v>27.787238000000002</v>
      </c>
      <c r="F74" s="5">
        <v>8.9263999999999996E-2</v>
      </c>
      <c r="G74" s="5">
        <v>1.07233</v>
      </c>
      <c r="H74" s="4"/>
      <c r="I74" s="4"/>
      <c r="J74" s="1">
        <f t="shared" si="1"/>
        <v>116.948832</v>
      </c>
    </row>
    <row r="75" spans="1:10" x14ac:dyDescent="0.25">
      <c r="A75" s="3" t="s">
        <v>68</v>
      </c>
      <c r="B75" s="3" t="s">
        <v>7</v>
      </c>
      <c r="C75" s="4"/>
      <c r="D75" s="5">
        <v>80</v>
      </c>
      <c r="E75" s="5">
        <v>32.587470000000003</v>
      </c>
      <c r="F75" s="4"/>
      <c r="G75" s="5">
        <v>1.23525</v>
      </c>
      <c r="H75" s="4"/>
      <c r="I75" s="4"/>
      <c r="J75" s="1">
        <f t="shared" si="1"/>
        <v>113.82271999999999</v>
      </c>
    </row>
    <row r="76" spans="1:10" x14ac:dyDescent="0.25">
      <c r="A76" s="3" t="s">
        <v>69</v>
      </c>
      <c r="B76" s="3" t="s">
        <v>7</v>
      </c>
      <c r="C76" s="4"/>
      <c r="D76" s="5">
        <v>168</v>
      </c>
      <c r="E76" s="5">
        <v>81.549480000000003</v>
      </c>
      <c r="F76" s="5">
        <v>8.9999999999999993E-3</v>
      </c>
      <c r="G76" s="5">
        <v>44.938395</v>
      </c>
      <c r="H76" s="5">
        <v>9.8819999999999991E-2</v>
      </c>
      <c r="I76" s="4"/>
      <c r="J76" s="1">
        <f t="shared" si="1"/>
        <v>294.59569499999998</v>
      </c>
    </row>
    <row r="77" spans="1:10" x14ac:dyDescent="0.25">
      <c r="A77" s="3" t="s">
        <v>70</v>
      </c>
      <c r="B77" s="3" t="s">
        <v>7</v>
      </c>
      <c r="C77" s="4"/>
      <c r="D77" s="5">
        <v>100</v>
      </c>
      <c r="E77" s="5">
        <v>1513.9282992999995</v>
      </c>
      <c r="F77" s="5">
        <v>6.6947999999999994E-2</v>
      </c>
      <c r="G77" s="5">
        <v>4.4940799999999994</v>
      </c>
      <c r="H77" s="4"/>
      <c r="I77" s="4"/>
      <c r="J77" s="1">
        <f t="shared" si="1"/>
        <v>1618.4893272999993</v>
      </c>
    </row>
    <row r="78" spans="1:10" x14ac:dyDescent="0.25">
      <c r="A78" s="3" t="s">
        <v>71</v>
      </c>
      <c r="B78" s="3" t="s">
        <v>7</v>
      </c>
      <c r="C78" s="4"/>
      <c r="D78" s="5">
        <v>216</v>
      </c>
      <c r="E78" s="5">
        <v>466.75016699999992</v>
      </c>
      <c r="F78" s="5">
        <v>0.17852799999999999</v>
      </c>
      <c r="G78" s="5">
        <v>13.026051299999999</v>
      </c>
      <c r="H78" s="5">
        <v>0.11364299999999999</v>
      </c>
      <c r="I78" s="4"/>
      <c r="J78" s="1">
        <f t="shared" si="1"/>
        <v>696.06838929999992</v>
      </c>
    </row>
    <row r="79" spans="1:10" x14ac:dyDescent="0.25">
      <c r="A79" s="3" t="s">
        <v>72</v>
      </c>
      <c r="B79" s="3" t="s">
        <v>7</v>
      </c>
      <c r="C79" s="4"/>
      <c r="D79" s="5">
        <v>76</v>
      </c>
      <c r="E79" s="5">
        <v>316.67952439999999</v>
      </c>
      <c r="F79" s="4"/>
      <c r="G79" s="5">
        <v>0.29646</v>
      </c>
      <c r="H79" s="4"/>
      <c r="I79" s="4"/>
      <c r="J79" s="1">
        <f t="shared" si="1"/>
        <v>392.97598440000002</v>
      </c>
    </row>
    <row r="80" spans="1:10" x14ac:dyDescent="0.25">
      <c r="A80" s="3" t="s">
        <v>73</v>
      </c>
      <c r="B80" s="3" t="s">
        <v>7</v>
      </c>
      <c r="C80" s="4"/>
      <c r="D80" s="5">
        <v>44</v>
      </c>
      <c r="E80" s="4"/>
      <c r="F80" s="4"/>
      <c r="G80" s="4"/>
      <c r="H80" s="4"/>
      <c r="I80" s="4"/>
      <c r="J80" s="1">
        <f t="shared" si="1"/>
        <v>44</v>
      </c>
    </row>
    <row r="81" spans="1:10" x14ac:dyDescent="0.25">
      <c r="A81" s="3" t="s">
        <v>74</v>
      </c>
      <c r="B81" s="3" t="s">
        <v>7</v>
      </c>
      <c r="C81" s="4"/>
      <c r="D81" s="5">
        <v>16</v>
      </c>
      <c r="E81" s="5">
        <v>82.684219399999989</v>
      </c>
      <c r="F81" s="5">
        <v>2.5294422999999999</v>
      </c>
      <c r="G81" s="5">
        <v>19.203395</v>
      </c>
      <c r="H81" s="4"/>
      <c r="I81" s="4"/>
      <c r="J81" s="1">
        <f t="shared" si="1"/>
        <v>120.41705669999999</v>
      </c>
    </row>
    <row r="82" spans="1:10" x14ac:dyDescent="0.25">
      <c r="A82" s="3" t="s">
        <v>75</v>
      </c>
      <c r="B82" s="3" t="s">
        <v>7</v>
      </c>
      <c r="C82" s="4"/>
      <c r="D82" s="5">
        <v>8</v>
      </c>
      <c r="E82" s="5">
        <v>14.735215</v>
      </c>
      <c r="F82" s="4"/>
      <c r="G82" s="4"/>
      <c r="H82" s="4"/>
      <c r="I82" s="4"/>
      <c r="J82" s="1">
        <f t="shared" si="1"/>
        <v>22.735215</v>
      </c>
    </row>
    <row r="83" spans="1:10" x14ac:dyDescent="0.25">
      <c r="A83" s="3" t="s">
        <v>76</v>
      </c>
      <c r="B83" s="3" t="s">
        <v>7</v>
      </c>
      <c r="C83" s="4"/>
      <c r="D83" s="5">
        <v>12</v>
      </c>
      <c r="E83" s="5">
        <v>12.702620000000001</v>
      </c>
      <c r="F83" s="5">
        <v>0.81211650000000002</v>
      </c>
      <c r="G83" s="5">
        <v>0.38324000000000003</v>
      </c>
      <c r="H83" s="4"/>
      <c r="I83" s="4"/>
      <c r="J83" s="1">
        <f t="shared" si="1"/>
        <v>25.897976500000002</v>
      </c>
    </row>
    <row r="84" spans="1:10" x14ac:dyDescent="0.25">
      <c r="A84" s="3" t="s">
        <v>77</v>
      </c>
      <c r="B84" s="3" t="s">
        <v>7</v>
      </c>
      <c r="C84" s="4"/>
      <c r="D84" s="5">
        <v>56</v>
      </c>
      <c r="E84" s="5">
        <v>393.48040000000003</v>
      </c>
      <c r="F84" s="5">
        <v>0.24704999999999999</v>
      </c>
      <c r="G84" s="4"/>
      <c r="H84" s="4"/>
      <c r="I84" s="4"/>
      <c r="J84" s="1">
        <f t="shared" si="1"/>
        <v>449.72745000000003</v>
      </c>
    </row>
    <row r="85" spans="1:10" x14ac:dyDescent="0.25">
      <c r="A85" s="3" t="s">
        <v>78</v>
      </c>
      <c r="B85" s="3" t="s">
        <v>7</v>
      </c>
      <c r="C85" s="4"/>
      <c r="D85" s="5">
        <v>148</v>
      </c>
      <c r="E85" s="5">
        <v>3.6479700000000004</v>
      </c>
      <c r="F85" s="5">
        <v>58.404249999999998</v>
      </c>
      <c r="G85" s="5">
        <v>0.98047360000000006</v>
      </c>
      <c r="H85" s="4"/>
      <c r="I85" s="4"/>
      <c r="J85" s="1">
        <f t="shared" si="1"/>
        <v>211.03269359999999</v>
      </c>
    </row>
    <row r="86" spans="1:10" x14ac:dyDescent="0.25">
      <c r="A86" s="3" t="s">
        <v>79</v>
      </c>
      <c r="B86" s="3" t="s">
        <v>7</v>
      </c>
      <c r="C86" s="4"/>
      <c r="D86" s="5">
        <v>44</v>
      </c>
      <c r="E86" s="5">
        <v>159.41252000000003</v>
      </c>
      <c r="F86" s="4"/>
      <c r="G86" s="5">
        <v>1.82816</v>
      </c>
      <c r="H86" s="4"/>
      <c r="I86" s="4"/>
      <c r="J86" s="1">
        <f t="shared" si="1"/>
        <v>205.24068000000003</v>
      </c>
    </row>
    <row r="87" spans="1:10" x14ac:dyDescent="0.25">
      <c r="A87" s="3" t="s">
        <v>80</v>
      </c>
      <c r="B87" s="3" t="s">
        <v>7</v>
      </c>
      <c r="C87" s="4"/>
      <c r="D87" s="5">
        <v>80</v>
      </c>
      <c r="E87" s="5">
        <v>2.5994700000000002</v>
      </c>
      <c r="F87" s="4"/>
      <c r="G87" s="4"/>
      <c r="H87" s="4"/>
      <c r="I87" s="4"/>
      <c r="J87" s="1">
        <f t="shared" si="1"/>
        <v>82.599469999999997</v>
      </c>
    </row>
    <row r="88" spans="1:10" x14ac:dyDescent="0.25">
      <c r="A88" s="3" t="s">
        <v>81</v>
      </c>
      <c r="B88" s="3" t="s">
        <v>7</v>
      </c>
      <c r="C88" s="4"/>
      <c r="D88" s="5">
        <v>92</v>
      </c>
      <c r="E88" s="5">
        <v>880.40047000000004</v>
      </c>
      <c r="F88" s="4"/>
      <c r="G88" s="5">
        <v>216.47172500000002</v>
      </c>
      <c r="H88" s="4"/>
      <c r="I88" s="4"/>
      <c r="J88" s="1">
        <f t="shared" si="1"/>
        <v>1188.8721950000001</v>
      </c>
    </row>
    <row r="89" spans="1:10" x14ac:dyDescent="0.25">
      <c r="A89" s="3" t="s">
        <v>82</v>
      </c>
      <c r="B89" s="3" t="s">
        <v>7</v>
      </c>
      <c r="C89" s="4"/>
      <c r="D89" s="5">
        <v>52</v>
      </c>
      <c r="E89" s="5">
        <v>268.67889259999998</v>
      </c>
      <c r="F89" s="5">
        <v>0.246</v>
      </c>
      <c r="G89" s="5">
        <v>3.0140000000000002</v>
      </c>
      <c r="H89" s="4"/>
      <c r="I89" s="4"/>
      <c r="J89" s="1">
        <f t="shared" si="1"/>
        <v>323.93889259999997</v>
      </c>
    </row>
    <row r="90" spans="1:10" x14ac:dyDescent="0.25">
      <c r="A90" s="3" t="s">
        <v>83</v>
      </c>
      <c r="B90" s="3" t="s">
        <v>7</v>
      </c>
      <c r="C90" s="4"/>
      <c r="D90" s="5">
        <v>32</v>
      </c>
      <c r="E90" s="5">
        <v>407.69652319999994</v>
      </c>
      <c r="F90" s="4"/>
      <c r="G90" s="5">
        <v>78.079421999999994</v>
      </c>
      <c r="H90" s="4"/>
      <c r="I90" s="4"/>
      <c r="J90" s="1">
        <f t="shared" si="1"/>
        <v>517.77594519999991</v>
      </c>
    </row>
    <row r="91" spans="1:10" x14ac:dyDescent="0.25">
      <c r="A91" s="3" t="s">
        <v>84</v>
      </c>
      <c r="B91" s="3" t="s">
        <v>7</v>
      </c>
      <c r="C91" s="4"/>
      <c r="D91" s="5">
        <v>36</v>
      </c>
      <c r="E91" s="5">
        <v>52.499485000000007</v>
      </c>
      <c r="F91" s="5">
        <v>1.0329039999999998</v>
      </c>
      <c r="G91" s="5">
        <v>39.544152400000002</v>
      </c>
      <c r="H91" s="4"/>
      <c r="I91" s="4"/>
      <c r="J91" s="1">
        <f t="shared" si="1"/>
        <v>129.0765414</v>
      </c>
    </row>
    <row r="92" spans="1:10" x14ac:dyDescent="0.25">
      <c r="A92" s="3" t="s">
        <v>85</v>
      </c>
      <c r="B92" s="3" t="s">
        <v>7</v>
      </c>
      <c r="C92" s="4"/>
      <c r="D92" s="5">
        <v>20</v>
      </c>
      <c r="E92" s="5">
        <v>201.47943089999995</v>
      </c>
      <c r="F92" s="5">
        <v>0.8943255</v>
      </c>
      <c r="G92" s="5">
        <v>3.2184400000000002</v>
      </c>
      <c r="H92" s="5">
        <v>4.3579619999999997</v>
      </c>
      <c r="I92" s="4"/>
      <c r="J92" s="1">
        <f t="shared" si="1"/>
        <v>229.95015839999994</v>
      </c>
    </row>
    <row r="93" spans="1:10" x14ac:dyDescent="0.25">
      <c r="A93" s="3" t="s">
        <v>86</v>
      </c>
      <c r="B93" s="3" t="s">
        <v>7</v>
      </c>
      <c r="C93" s="4"/>
      <c r="D93" s="5">
        <v>184</v>
      </c>
      <c r="E93" s="5">
        <v>105.53643269999998</v>
      </c>
      <c r="F93" s="4"/>
      <c r="G93" s="5">
        <v>2.8657799999999995</v>
      </c>
      <c r="H93" s="4"/>
      <c r="I93" s="4"/>
      <c r="J93" s="1">
        <f t="shared" si="1"/>
        <v>292.40221269999995</v>
      </c>
    </row>
    <row r="94" spans="1:10" x14ac:dyDescent="0.25">
      <c r="A94" s="3" t="s">
        <v>87</v>
      </c>
      <c r="B94" s="3" t="s">
        <v>7</v>
      </c>
      <c r="C94" s="4"/>
      <c r="D94" s="5">
        <v>188</v>
      </c>
      <c r="E94" s="5">
        <v>471.97762209999996</v>
      </c>
      <c r="F94" s="5">
        <v>2.4734249999999998</v>
      </c>
      <c r="G94" s="5">
        <v>7.2956180000000002</v>
      </c>
      <c r="H94" s="4"/>
      <c r="I94" s="4"/>
      <c r="J94" s="1">
        <f t="shared" si="1"/>
        <v>669.74666509999997</v>
      </c>
    </row>
    <row r="95" spans="1:10" x14ac:dyDescent="0.25">
      <c r="A95" s="3" t="s">
        <v>88</v>
      </c>
      <c r="B95" s="3" t="s">
        <v>7</v>
      </c>
      <c r="C95" s="4"/>
      <c r="D95" s="5">
        <v>224</v>
      </c>
      <c r="E95" s="5">
        <v>830.6986288999999</v>
      </c>
      <c r="F95" s="4"/>
      <c r="G95" s="5">
        <v>42.248470000000005</v>
      </c>
      <c r="H95" s="4"/>
      <c r="I95" s="4"/>
      <c r="J95" s="1">
        <f t="shared" si="1"/>
        <v>1096.9470988999999</v>
      </c>
    </row>
    <row r="96" spans="1:10" x14ac:dyDescent="0.25">
      <c r="A96" s="3" t="s">
        <v>89</v>
      </c>
      <c r="B96" s="3" t="s">
        <v>7</v>
      </c>
      <c r="C96" s="4"/>
      <c r="D96" s="5">
        <v>180</v>
      </c>
      <c r="E96" s="5">
        <v>455.92002000000008</v>
      </c>
      <c r="F96" s="5">
        <v>0.75</v>
      </c>
      <c r="G96" s="5">
        <v>1.6305299999999998</v>
      </c>
      <c r="H96" s="4"/>
      <c r="I96" s="4"/>
      <c r="J96" s="1">
        <f t="shared" si="1"/>
        <v>638.30055000000004</v>
      </c>
    </row>
    <row r="97" spans="1:10" x14ac:dyDescent="0.25">
      <c r="A97" s="3" t="s">
        <v>90</v>
      </c>
      <c r="B97" s="3" t="s">
        <v>7</v>
      </c>
      <c r="C97" s="4"/>
      <c r="D97" s="5">
        <v>400</v>
      </c>
      <c r="E97" s="5">
        <v>166.12590399999999</v>
      </c>
      <c r="F97" s="5">
        <v>1.8246360000000001</v>
      </c>
      <c r="G97" s="5">
        <v>16.35295</v>
      </c>
      <c r="H97" s="4"/>
      <c r="I97" s="4"/>
      <c r="J97" s="1">
        <f t="shared" si="1"/>
        <v>584.30349000000001</v>
      </c>
    </row>
    <row r="98" spans="1:10" x14ac:dyDescent="0.25">
      <c r="A98" s="3" t="s">
        <v>91</v>
      </c>
      <c r="B98" s="3" t="s">
        <v>7</v>
      </c>
      <c r="C98" s="4"/>
      <c r="D98" s="5">
        <v>432</v>
      </c>
      <c r="E98" s="5">
        <v>876.2078939999999</v>
      </c>
      <c r="F98" s="5">
        <v>1.899</v>
      </c>
      <c r="G98" s="5">
        <v>2.1246299999999998</v>
      </c>
      <c r="H98" s="5">
        <v>1.0237752</v>
      </c>
      <c r="I98" s="4"/>
      <c r="J98" s="1">
        <f t="shared" si="1"/>
        <v>1313.2552991999999</v>
      </c>
    </row>
    <row r="99" spans="1:10" x14ac:dyDescent="0.25">
      <c r="A99" s="3" t="s">
        <v>92</v>
      </c>
      <c r="B99" s="3" t="s">
        <v>7</v>
      </c>
      <c r="C99" s="4"/>
      <c r="D99" s="5">
        <v>552</v>
      </c>
      <c r="E99" s="5">
        <v>225.81010460000002</v>
      </c>
      <c r="F99" s="5">
        <v>5.1966229999999998</v>
      </c>
      <c r="G99" s="5">
        <v>3.4644914000000004</v>
      </c>
      <c r="H99" s="4"/>
      <c r="I99" s="4"/>
      <c r="J99" s="1">
        <f t="shared" si="1"/>
        <v>786.47121900000013</v>
      </c>
    </row>
    <row r="100" spans="1:10" x14ac:dyDescent="0.25">
      <c r="A100" s="3" t="s">
        <v>93</v>
      </c>
      <c r="B100" s="3" t="s">
        <v>7</v>
      </c>
      <c r="C100" s="4"/>
      <c r="D100" s="5">
        <v>360</v>
      </c>
      <c r="E100" s="5">
        <v>69.317564599999997</v>
      </c>
      <c r="F100" s="5">
        <v>1.7158999999999995</v>
      </c>
      <c r="G100" s="5">
        <v>0.65541599999999989</v>
      </c>
      <c r="H100" s="4"/>
      <c r="I100" s="4"/>
      <c r="J100" s="1">
        <f t="shared" si="1"/>
        <v>431.68888059999995</v>
      </c>
    </row>
    <row r="101" spans="1:10" x14ac:dyDescent="0.25">
      <c r="A101" s="3" t="s">
        <v>94</v>
      </c>
      <c r="B101" s="3" t="s">
        <v>7</v>
      </c>
      <c r="C101" s="4"/>
      <c r="D101" s="5">
        <v>252</v>
      </c>
      <c r="E101" s="5">
        <v>459.48323640000001</v>
      </c>
      <c r="F101" s="5">
        <v>1.4897799999999999</v>
      </c>
      <c r="G101" s="5">
        <v>18.451730999999999</v>
      </c>
      <c r="H101" s="4"/>
      <c r="I101" s="4"/>
      <c r="J101" s="1">
        <f t="shared" si="1"/>
        <v>731.4247474</v>
      </c>
    </row>
    <row r="102" spans="1:10" x14ac:dyDescent="0.25">
      <c r="A102" s="3" t="s">
        <v>95</v>
      </c>
      <c r="B102" s="3" t="s">
        <v>7</v>
      </c>
      <c r="C102" s="4"/>
      <c r="D102" s="5">
        <v>400</v>
      </c>
      <c r="E102" s="5">
        <v>274.02806000000004</v>
      </c>
      <c r="F102" s="5">
        <v>0.45716000000000001</v>
      </c>
      <c r="G102" s="5">
        <v>5.8535499999999994</v>
      </c>
      <c r="H102" s="4"/>
      <c r="I102" s="4"/>
      <c r="J102" s="1">
        <f t="shared" si="1"/>
        <v>680.33877000000018</v>
      </c>
    </row>
    <row r="103" spans="1:10" x14ac:dyDescent="0.25">
      <c r="A103" s="3" t="s">
        <v>96</v>
      </c>
      <c r="B103" s="3" t="s">
        <v>7</v>
      </c>
      <c r="C103" s="4"/>
      <c r="D103" s="5">
        <v>564</v>
      </c>
      <c r="E103" s="5">
        <v>27.647260000000003</v>
      </c>
      <c r="F103" s="5">
        <v>0.45300000000000001</v>
      </c>
      <c r="G103" s="5">
        <v>12.317030999999998</v>
      </c>
      <c r="H103" s="4"/>
      <c r="I103" s="4"/>
      <c r="J103" s="1">
        <f t="shared" si="1"/>
        <v>604.41729099999998</v>
      </c>
    </row>
    <row r="104" spans="1:10" x14ac:dyDescent="0.25">
      <c r="A104" s="3" t="s">
        <v>97</v>
      </c>
      <c r="B104" s="3" t="s">
        <v>7</v>
      </c>
      <c r="C104" s="4"/>
      <c r="D104" s="5">
        <v>476</v>
      </c>
      <c r="E104" s="5">
        <v>56.723663200000011</v>
      </c>
      <c r="F104" s="5">
        <v>0.99299999999999999</v>
      </c>
      <c r="G104" s="5">
        <v>136.30644000000001</v>
      </c>
      <c r="H104" s="4"/>
      <c r="I104" s="4"/>
      <c r="J104" s="1">
        <f t="shared" si="1"/>
        <v>670.02310320000015</v>
      </c>
    </row>
    <row r="105" spans="1:10" x14ac:dyDescent="0.25">
      <c r="A105" s="3" t="s">
        <v>98</v>
      </c>
      <c r="B105" s="3" t="s">
        <v>7</v>
      </c>
      <c r="C105" s="4"/>
      <c r="D105" s="5">
        <v>396</v>
      </c>
      <c r="E105" s="5">
        <v>58.401926000000003</v>
      </c>
      <c r="F105" s="5">
        <v>1.7803799999999999</v>
      </c>
      <c r="G105" s="5">
        <v>258.67766499999999</v>
      </c>
      <c r="H105" s="4"/>
      <c r="I105" s="4"/>
      <c r="J105" s="1">
        <f t="shared" si="1"/>
        <v>714.85997099999997</v>
      </c>
    </row>
    <row r="106" spans="1:10" x14ac:dyDescent="0.25">
      <c r="A106" s="3" t="s">
        <v>99</v>
      </c>
      <c r="B106" s="3" t="s">
        <v>7</v>
      </c>
      <c r="C106" s="4"/>
      <c r="D106" s="5">
        <v>156</v>
      </c>
      <c r="E106" s="5">
        <v>218.20733200000001</v>
      </c>
      <c r="F106" s="5">
        <v>2.6120000000000001</v>
      </c>
      <c r="G106" s="5">
        <v>21.972269999999998</v>
      </c>
      <c r="H106" s="5">
        <v>0.29646</v>
      </c>
      <c r="I106" s="4"/>
      <c r="J106" s="1">
        <f t="shared" si="1"/>
        <v>399.08806200000004</v>
      </c>
    </row>
    <row r="107" spans="1:10" x14ac:dyDescent="0.25">
      <c r="A107" s="3" t="s">
        <v>100</v>
      </c>
      <c r="B107" s="3" t="s">
        <v>7</v>
      </c>
      <c r="C107" s="4"/>
      <c r="D107" s="5">
        <v>300</v>
      </c>
      <c r="E107" s="5">
        <v>66.400418999999999</v>
      </c>
      <c r="F107" s="5">
        <v>51.252270000000003</v>
      </c>
      <c r="G107" s="5">
        <v>55.208750000000002</v>
      </c>
      <c r="H107" s="4"/>
      <c r="I107" s="4"/>
      <c r="J107" s="1">
        <f t="shared" si="1"/>
        <v>472.86143900000002</v>
      </c>
    </row>
    <row r="108" spans="1:10" x14ac:dyDescent="0.25">
      <c r="A108" s="3" t="s">
        <v>101</v>
      </c>
      <c r="B108" s="3" t="s">
        <v>7</v>
      </c>
      <c r="C108" s="4"/>
      <c r="D108" s="5">
        <v>508</v>
      </c>
      <c r="E108" s="5">
        <v>124.36829060000002</v>
      </c>
      <c r="F108" s="5">
        <v>0.23663200000000001</v>
      </c>
      <c r="G108" s="5">
        <v>0.97883200000000004</v>
      </c>
      <c r="H108" s="4"/>
      <c r="I108" s="4"/>
      <c r="J108" s="1">
        <f t="shared" si="1"/>
        <v>633.58375460000002</v>
      </c>
    </row>
    <row r="109" spans="1:10" x14ac:dyDescent="0.25">
      <c r="A109" s="3" t="s">
        <v>102</v>
      </c>
      <c r="B109" s="3" t="s">
        <v>7</v>
      </c>
      <c r="C109" s="4"/>
      <c r="D109" s="5">
        <v>468</v>
      </c>
      <c r="E109" s="5">
        <v>437.79646500000007</v>
      </c>
      <c r="F109" s="5">
        <v>2.379292</v>
      </c>
      <c r="G109" s="5">
        <v>7.1849319999999981</v>
      </c>
      <c r="H109" s="5">
        <v>1.4823000000000001E-2</v>
      </c>
      <c r="I109" s="4"/>
      <c r="J109" s="1">
        <f t="shared" si="1"/>
        <v>915.37551200000007</v>
      </c>
    </row>
    <row r="110" spans="1:10" x14ac:dyDescent="0.25">
      <c r="A110" s="3" t="s">
        <v>103</v>
      </c>
      <c r="B110" s="3" t="s">
        <v>7</v>
      </c>
      <c r="C110" s="4"/>
      <c r="D110" s="5">
        <v>700</v>
      </c>
      <c r="E110" s="5">
        <v>430.59311990000003</v>
      </c>
      <c r="F110" s="5">
        <v>3.5038799999999997</v>
      </c>
      <c r="G110" s="5">
        <v>0.45528999999999997</v>
      </c>
      <c r="H110" s="4"/>
      <c r="I110" s="4"/>
      <c r="J110" s="1">
        <f t="shared" si="1"/>
        <v>1134.5522899000002</v>
      </c>
    </row>
    <row r="111" spans="1:10" x14ac:dyDescent="0.25">
      <c r="A111" s="3" t="s">
        <v>104</v>
      </c>
      <c r="B111" s="3" t="s">
        <v>7</v>
      </c>
      <c r="C111" s="4"/>
      <c r="D111" s="5">
        <v>252</v>
      </c>
      <c r="E111" s="5">
        <v>31.434797400000001</v>
      </c>
      <c r="F111" s="5">
        <v>0.110455</v>
      </c>
      <c r="G111" s="5">
        <v>1.3893019999999998</v>
      </c>
      <c r="H111" s="4"/>
      <c r="I111" s="4"/>
      <c r="J111" s="1">
        <f t="shared" si="1"/>
        <v>284.93455439999997</v>
      </c>
    </row>
    <row r="112" spans="1:10" x14ac:dyDescent="0.25">
      <c r="A112" s="3" t="s">
        <v>105</v>
      </c>
      <c r="B112" s="3" t="s">
        <v>7</v>
      </c>
      <c r="C112" s="4"/>
      <c r="D112" s="5">
        <v>256</v>
      </c>
      <c r="E112" s="5">
        <v>145.93079499999999</v>
      </c>
      <c r="F112" s="5">
        <v>5.6999999999999995E-2</v>
      </c>
      <c r="G112" s="5">
        <v>2.7336499999999995</v>
      </c>
      <c r="H112" s="4"/>
      <c r="I112" s="4"/>
      <c r="J112" s="1">
        <f t="shared" si="1"/>
        <v>404.72144500000002</v>
      </c>
    </row>
    <row r="113" spans="1:10" x14ac:dyDescent="0.25">
      <c r="A113" s="3" t="s">
        <v>106</v>
      </c>
      <c r="B113" s="3" t="s">
        <v>7</v>
      </c>
      <c r="C113" s="4"/>
      <c r="D113" s="5">
        <v>272</v>
      </c>
      <c r="E113" s="5">
        <v>976.68330760000003</v>
      </c>
      <c r="F113" s="5">
        <v>0.126</v>
      </c>
      <c r="G113" s="5">
        <v>8.0627199999999988</v>
      </c>
      <c r="H113" s="4"/>
      <c r="I113" s="4"/>
      <c r="J113" s="1">
        <f t="shared" si="1"/>
        <v>1256.8720275999999</v>
      </c>
    </row>
    <row r="114" spans="1:10" x14ac:dyDescent="0.25">
      <c r="A114" s="3" t="s">
        <v>107</v>
      </c>
      <c r="B114" s="3" t="s">
        <v>7</v>
      </c>
      <c r="C114" s="4"/>
      <c r="D114" s="5">
        <v>500</v>
      </c>
      <c r="E114" s="5">
        <v>552.23578590000011</v>
      </c>
      <c r="F114" s="5">
        <v>0.192</v>
      </c>
      <c r="G114" s="5">
        <v>71.070323500000015</v>
      </c>
      <c r="H114" s="4"/>
      <c r="I114" s="4"/>
      <c r="J114" s="1">
        <f t="shared" si="1"/>
        <v>1123.4981094000002</v>
      </c>
    </row>
    <row r="115" spans="1:10" x14ac:dyDescent="0.25">
      <c r="A115" s="3" t="s">
        <v>108</v>
      </c>
      <c r="B115" s="3" t="s">
        <v>7</v>
      </c>
      <c r="C115" s="4"/>
      <c r="D115" s="5">
        <v>680</v>
      </c>
      <c r="E115" s="5">
        <v>844.60144500000001</v>
      </c>
      <c r="F115" s="5">
        <v>8.9999999999999993E-3</v>
      </c>
      <c r="G115" s="5">
        <v>23.366706999999998</v>
      </c>
      <c r="H115" s="5">
        <v>0.8</v>
      </c>
      <c r="I115" s="4"/>
      <c r="J115" s="1">
        <f t="shared" si="1"/>
        <v>1548.7771519999999</v>
      </c>
    </row>
    <row r="116" spans="1:10" x14ac:dyDescent="0.25">
      <c r="A116" s="3" t="s">
        <v>109</v>
      </c>
      <c r="B116" s="3" t="s">
        <v>7</v>
      </c>
      <c r="C116" s="4"/>
      <c r="D116" s="5">
        <v>684</v>
      </c>
      <c r="E116" s="5">
        <v>24.806319999999999</v>
      </c>
      <c r="F116" s="5">
        <v>0.118316</v>
      </c>
      <c r="G116" s="5">
        <v>40.576209999999996</v>
      </c>
      <c r="H116" s="4"/>
      <c r="I116" s="4"/>
      <c r="J116" s="1">
        <f t="shared" si="1"/>
        <v>749.50084600000002</v>
      </c>
    </row>
    <row r="117" spans="1:10" x14ac:dyDescent="0.25">
      <c r="A117" s="3" t="s">
        <v>110</v>
      </c>
      <c r="B117" s="3" t="s">
        <v>7</v>
      </c>
      <c r="C117" s="4"/>
      <c r="D117" s="5">
        <v>1364</v>
      </c>
      <c r="E117" s="5">
        <v>845.95226000000014</v>
      </c>
      <c r="F117" s="5">
        <v>0.129</v>
      </c>
      <c r="G117" s="5">
        <v>31.908755000000003</v>
      </c>
      <c r="H117" s="4"/>
      <c r="I117" s="5">
        <v>0.08</v>
      </c>
      <c r="J117" s="1">
        <f t="shared" si="1"/>
        <v>2242.0700149999998</v>
      </c>
    </row>
    <row r="118" spans="1:10" x14ac:dyDescent="0.25">
      <c r="A118" s="3" t="s">
        <v>111</v>
      </c>
      <c r="B118" s="3" t="s">
        <v>7</v>
      </c>
      <c r="C118" s="4"/>
      <c r="D118" s="5">
        <v>1176</v>
      </c>
      <c r="E118" s="5">
        <v>111.3382064</v>
      </c>
      <c r="F118" s="5">
        <v>1.2E-2</v>
      </c>
      <c r="G118" s="5">
        <v>16.480029999999999</v>
      </c>
      <c r="H118" s="4"/>
      <c r="I118" s="4"/>
      <c r="J118" s="1">
        <f t="shared" si="1"/>
        <v>1303.8302363999999</v>
      </c>
    </row>
    <row r="119" spans="1:10" x14ac:dyDescent="0.25">
      <c r="A119" s="3" t="s">
        <v>112</v>
      </c>
      <c r="B119" s="3" t="s">
        <v>7</v>
      </c>
      <c r="C119" s="4"/>
      <c r="D119" s="5">
        <v>1340</v>
      </c>
      <c r="E119" s="5">
        <v>34.779585300000001</v>
      </c>
      <c r="F119" s="5">
        <v>0.504803</v>
      </c>
      <c r="G119" s="5">
        <v>88.882065300000008</v>
      </c>
      <c r="H119" s="4"/>
      <c r="I119" s="4"/>
      <c r="J119" s="1">
        <f t="shared" si="1"/>
        <v>1464.1664536000001</v>
      </c>
    </row>
    <row r="120" spans="1:10" x14ac:dyDescent="0.25">
      <c r="A120" s="3" t="s">
        <v>113</v>
      </c>
      <c r="B120" s="3" t="s">
        <v>7</v>
      </c>
      <c r="C120" s="4"/>
      <c r="D120" s="5">
        <v>100</v>
      </c>
      <c r="E120" s="5">
        <v>8.3008799999999994</v>
      </c>
      <c r="F120" s="5">
        <v>1.0232759999999999</v>
      </c>
      <c r="G120" s="5">
        <v>40.615020000000001</v>
      </c>
      <c r="H120" s="4"/>
      <c r="I120" s="4"/>
      <c r="J120" s="1">
        <f t="shared" si="1"/>
        <v>149.939176</v>
      </c>
    </row>
    <row r="121" spans="1:10" x14ac:dyDescent="0.25">
      <c r="A121" s="3" t="s">
        <v>114</v>
      </c>
      <c r="B121" s="3" t="s">
        <v>7</v>
      </c>
      <c r="C121" s="4"/>
      <c r="D121" s="5">
        <v>816</v>
      </c>
      <c r="E121" s="5">
        <v>34.443064</v>
      </c>
      <c r="F121" s="5">
        <v>0.111</v>
      </c>
      <c r="G121" s="5">
        <v>91.361609999999985</v>
      </c>
      <c r="H121" s="4"/>
      <c r="I121" s="4"/>
      <c r="J121" s="1">
        <f t="shared" si="1"/>
        <v>941.91567400000008</v>
      </c>
    </row>
    <row r="122" spans="1:10" x14ac:dyDescent="0.25">
      <c r="A122" s="3" t="s">
        <v>115</v>
      </c>
      <c r="B122" s="3" t="s">
        <v>7</v>
      </c>
      <c r="C122" s="4"/>
      <c r="D122" s="5">
        <v>476</v>
      </c>
      <c r="E122" s="5">
        <v>99.351967000000002</v>
      </c>
      <c r="F122" s="5">
        <v>0.42737199999999997</v>
      </c>
      <c r="G122" s="5">
        <v>113.54748759999998</v>
      </c>
      <c r="H122" s="4"/>
      <c r="I122" s="4"/>
      <c r="J122" s="1">
        <f t="shared" si="1"/>
        <v>689.3268266</v>
      </c>
    </row>
    <row r="123" spans="1:10" x14ac:dyDescent="0.25">
      <c r="A123" s="3" t="s">
        <v>116</v>
      </c>
      <c r="B123" s="3" t="s">
        <v>7</v>
      </c>
      <c r="C123" s="4"/>
      <c r="D123" s="5">
        <v>468</v>
      </c>
      <c r="E123" s="5">
        <v>194.33375819999995</v>
      </c>
      <c r="F123" s="5">
        <v>0.94669999999999999</v>
      </c>
      <c r="G123" s="5">
        <v>171.31181000000001</v>
      </c>
      <c r="H123" s="5">
        <v>0.12</v>
      </c>
      <c r="I123" s="5">
        <v>0.30885000000000001</v>
      </c>
      <c r="J123" s="1">
        <f t="shared" si="1"/>
        <v>835.02111819999993</v>
      </c>
    </row>
    <row r="124" spans="1:10" x14ac:dyDescent="0.25">
      <c r="A124" s="3" t="s">
        <v>186</v>
      </c>
      <c r="B124" s="3" t="s">
        <v>7</v>
      </c>
      <c r="C124" s="4"/>
      <c r="D124" s="5">
        <v>8</v>
      </c>
      <c r="E124" s="4"/>
      <c r="F124" s="4"/>
      <c r="G124" s="4"/>
      <c r="H124" s="4"/>
      <c r="I124" s="4"/>
      <c r="J124" s="1">
        <f t="shared" si="1"/>
        <v>8</v>
      </c>
    </row>
    <row r="125" spans="1:10" x14ac:dyDescent="0.25">
      <c r="A125" s="3" t="s">
        <v>117</v>
      </c>
      <c r="B125" s="3" t="s">
        <v>7</v>
      </c>
      <c r="C125" s="4"/>
      <c r="D125" s="5">
        <v>112</v>
      </c>
      <c r="E125" s="5">
        <v>7.6267700000000005</v>
      </c>
      <c r="F125" s="5">
        <v>1.6475799999999998</v>
      </c>
      <c r="G125" s="5">
        <v>8.5663999999999998</v>
      </c>
      <c r="H125" s="4"/>
      <c r="I125" s="4"/>
      <c r="J125" s="1">
        <f t="shared" si="1"/>
        <v>129.84074999999999</v>
      </c>
    </row>
    <row r="126" spans="1:10" x14ac:dyDescent="0.25">
      <c r="A126" s="3" t="s">
        <v>118</v>
      </c>
      <c r="B126" s="3" t="s">
        <v>7</v>
      </c>
      <c r="C126" s="4"/>
      <c r="D126" s="5">
        <v>200</v>
      </c>
      <c r="E126" s="5">
        <v>28.539710100000001</v>
      </c>
      <c r="F126" s="5">
        <v>0.84688999999999992</v>
      </c>
      <c r="G126" s="5">
        <v>79.595609999999994</v>
      </c>
      <c r="H126" s="5">
        <v>3.84</v>
      </c>
      <c r="I126" s="4"/>
      <c r="J126" s="1">
        <f t="shared" si="1"/>
        <v>312.82221009999995</v>
      </c>
    </row>
    <row r="127" spans="1:10" x14ac:dyDescent="0.25">
      <c r="A127" s="3" t="s">
        <v>119</v>
      </c>
      <c r="B127" s="3" t="s">
        <v>7</v>
      </c>
      <c r="C127" s="4"/>
      <c r="D127" s="5">
        <v>536</v>
      </c>
      <c r="E127" s="5">
        <v>557.53552509999986</v>
      </c>
      <c r="F127" s="5">
        <v>0.68310799999999994</v>
      </c>
      <c r="G127" s="5">
        <v>22.871889000000003</v>
      </c>
      <c r="H127" s="4"/>
      <c r="I127" s="4"/>
      <c r="J127" s="1">
        <f t="shared" si="1"/>
        <v>1117.0905220999998</v>
      </c>
    </row>
    <row r="128" spans="1:10" x14ac:dyDescent="0.25">
      <c r="A128" s="3" t="s">
        <v>120</v>
      </c>
      <c r="B128" s="3" t="s">
        <v>7</v>
      </c>
      <c r="C128" s="4"/>
      <c r="D128" s="5">
        <v>476</v>
      </c>
      <c r="E128" s="5">
        <v>63.247184000000011</v>
      </c>
      <c r="F128" s="5">
        <v>6.9000000000000006E-2</v>
      </c>
      <c r="G128" s="5">
        <v>65.86209199999999</v>
      </c>
      <c r="H128" s="4"/>
      <c r="I128" s="4"/>
      <c r="J128" s="1">
        <f t="shared" si="1"/>
        <v>605.17827599999998</v>
      </c>
    </row>
    <row r="129" spans="1:10" x14ac:dyDescent="0.25">
      <c r="A129" s="3" t="s">
        <v>121</v>
      </c>
      <c r="B129" s="3" t="s">
        <v>7</v>
      </c>
      <c r="C129" s="4"/>
      <c r="D129" s="5">
        <v>217.655</v>
      </c>
      <c r="E129" s="5">
        <v>5.6346400000000001</v>
      </c>
      <c r="F129" s="5">
        <v>0.22389599999999998</v>
      </c>
      <c r="G129" s="5">
        <v>58.523219999999995</v>
      </c>
      <c r="H129" s="4"/>
      <c r="I129" s="4"/>
      <c r="J129" s="1">
        <f t="shared" si="1"/>
        <v>282.03675599999997</v>
      </c>
    </row>
    <row r="130" spans="1:10" x14ac:dyDescent="0.25">
      <c r="A130" s="3" t="s">
        <v>122</v>
      </c>
      <c r="B130" s="3" t="s">
        <v>7</v>
      </c>
      <c r="C130" s="4"/>
      <c r="D130" s="5">
        <v>372</v>
      </c>
      <c r="E130" s="5">
        <v>8.0029800000000009</v>
      </c>
      <c r="F130" s="5">
        <v>2.6928449999999997</v>
      </c>
      <c r="G130" s="5">
        <v>4.3349599999999997</v>
      </c>
      <c r="H130" s="4"/>
      <c r="I130" s="4"/>
      <c r="J130" s="1">
        <f t="shared" si="1"/>
        <v>387.03078499999998</v>
      </c>
    </row>
    <row r="131" spans="1:10" x14ac:dyDescent="0.25">
      <c r="A131" s="3" t="s">
        <v>123</v>
      </c>
      <c r="B131" s="3" t="s">
        <v>7</v>
      </c>
      <c r="C131" s="4"/>
      <c r="D131" s="5">
        <v>24</v>
      </c>
      <c r="E131" s="5">
        <v>141.990622</v>
      </c>
      <c r="F131" s="4"/>
      <c r="G131" s="5">
        <v>39.626819999999995</v>
      </c>
      <c r="H131" s="4"/>
      <c r="I131" s="4"/>
      <c r="J131" s="1">
        <f t="shared" ref="J131:J179" si="2">SUM(B131:I131)</f>
        <v>205.61744199999998</v>
      </c>
    </row>
    <row r="132" spans="1:10" x14ac:dyDescent="0.25">
      <c r="A132" s="3" t="s">
        <v>124</v>
      </c>
      <c r="B132" s="3" t="s">
        <v>7</v>
      </c>
      <c r="C132" s="4"/>
      <c r="D132" s="5">
        <v>8</v>
      </c>
      <c r="E132" s="4"/>
      <c r="F132" s="4"/>
      <c r="G132" s="4"/>
      <c r="H132" s="4"/>
      <c r="I132" s="4"/>
      <c r="J132" s="1">
        <f t="shared" si="2"/>
        <v>8</v>
      </c>
    </row>
    <row r="133" spans="1:10" x14ac:dyDescent="0.25">
      <c r="A133" s="3" t="s">
        <v>125</v>
      </c>
      <c r="B133" s="3" t="s">
        <v>7</v>
      </c>
      <c r="C133" s="4"/>
      <c r="D133" s="5">
        <v>20</v>
      </c>
      <c r="E133" s="4"/>
      <c r="F133" s="4"/>
      <c r="G133" s="4"/>
      <c r="H133" s="4"/>
      <c r="I133" s="4"/>
      <c r="J133" s="1">
        <f t="shared" si="2"/>
        <v>20</v>
      </c>
    </row>
    <row r="134" spans="1:10" x14ac:dyDescent="0.25">
      <c r="A134" s="3" t="s">
        <v>126</v>
      </c>
      <c r="B134" s="3" t="s">
        <v>7</v>
      </c>
      <c r="C134" s="4"/>
      <c r="D134" s="5">
        <v>8</v>
      </c>
      <c r="E134" s="5">
        <v>34.0929</v>
      </c>
      <c r="F134" s="4"/>
      <c r="G134" s="5">
        <v>44.271360000000001</v>
      </c>
      <c r="H134" s="4"/>
      <c r="I134" s="4"/>
      <c r="J134" s="1">
        <f t="shared" si="2"/>
        <v>86.364260000000002</v>
      </c>
    </row>
    <row r="135" spans="1:10" x14ac:dyDescent="0.25">
      <c r="A135" s="3" t="s">
        <v>127</v>
      </c>
      <c r="B135" s="3" t="s">
        <v>7</v>
      </c>
      <c r="C135" s="4"/>
      <c r="D135" s="5">
        <v>4</v>
      </c>
      <c r="E135" s="4"/>
      <c r="F135" s="4"/>
      <c r="G135" s="4"/>
      <c r="H135" s="4"/>
      <c r="I135" s="4"/>
      <c r="J135" s="1">
        <f t="shared" si="2"/>
        <v>4</v>
      </c>
    </row>
    <row r="136" spans="1:10" x14ac:dyDescent="0.25">
      <c r="A136" s="3" t="s">
        <v>128</v>
      </c>
      <c r="B136" s="3" t="s">
        <v>7</v>
      </c>
      <c r="C136" s="4"/>
      <c r="D136" s="5">
        <v>24</v>
      </c>
      <c r="E136" s="4"/>
      <c r="F136" s="4"/>
      <c r="G136" s="4"/>
      <c r="H136" s="4"/>
      <c r="I136" s="4"/>
      <c r="J136" s="1">
        <f t="shared" si="2"/>
        <v>24</v>
      </c>
    </row>
    <row r="137" spans="1:10" x14ac:dyDescent="0.25">
      <c r="A137" s="3" t="s">
        <v>129</v>
      </c>
      <c r="B137" s="3" t="s">
        <v>7</v>
      </c>
      <c r="C137" s="4"/>
      <c r="D137" s="5">
        <v>144</v>
      </c>
      <c r="E137" s="5">
        <v>217.59484</v>
      </c>
      <c r="F137" s="5">
        <v>0.40463199999999999</v>
      </c>
      <c r="G137" s="5">
        <v>62.659915599999991</v>
      </c>
      <c r="H137" s="4"/>
      <c r="I137" s="4"/>
      <c r="J137" s="1">
        <f t="shared" si="2"/>
        <v>424.65938759999995</v>
      </c>
    </row>
    <row r="138" spans="1:10" x14ac:dyDescent="0.25">
      <c r="A138" s="3" t="s">
        <v>130</v>
      </c>
      <c r="B138" s="3" t="s">
        <v>7</v>
      </c>
      <c r="C138" s="4"/>
      <c r="D138" s="5">
        <v>440</v>
      </c>
      <c r="E138" s="5">
        <v>999.58754009999996</v>
      </c>
      <c r="F138" s="4"/>
      <c r="G138" s="5">
        <v>94.015202300000027</v>
      </c>
      <c r="H138" s="4"/>
      <c r="I138" s="4"/>
      <c r="J138" s="1">
        <f t="shared" si="2"/>
        <v>1533.6027423999999</v>
      </c>
    </row>
    <row r="139" spans="1:10" x14ac:dyDescent="0.25">
      <c r="A139" s="3" t="s">
        <v>131</v>
      </c>
      <c r="B139" s="3" t="s">
        <v>7</v>
      </c>
      <c r="C139" s="4"/>
      <c r="D139" s="5">
        <v>532</v>
      </c>
      <c r="E139" s="5">
        <v>147.49083750000003</v>
      </c>
      <c r="F139" s="5">
        <v>6.2385279999999996</v>
      </c>
      <c r="G139" s="5">
        <v>73.17911370000003</v>
      </c>
      <c r="H139" s="5">
        <v>1.8350873999999999</v>
      </c>
      <c r="I139" s="4"/>
      <c r="J139" s="1">
        <f t="shared" si="2"/>
        <v>760.74356660000001</v>
      </c>
    </row>
    <row r="140" spans="1:10" x14ac:dyDescent="0.25">
      <c r="A140" s="3" t="s">
        <v>132</v>
      </c>
      <c r="B140" s="3" t="s">
        <v>7</v>
      </c>
      <c r="C140" s="4"/>
      <c r="D140" s="5">
        <v>1824</v>
      </c>
      <c r="E140" s="5">
        <v>420.03107900000009</v>
      </c>
      <c r="F140" s="5">
        <v>1.7313000000000001</v>
      </c>
      <c r="G140" s="5">
        <v>142.37196499999996</v>
      </c>
      <c r="H140" s="5">
        <v>0.62094099999999997</v>
      </c>
      <c r="I140" s="4"/>
      <c r="J140" s="1">
        <f t="shared" si="2"/>
        <v>2388.7552850000002</v>
      </c>
    </row>
    <row r="141" spans="1:10" x14ac:dyDescent="0.25">
      <c r="A141" s="3" t="s">
        <v>133</v>
      </c>
      <c r="B141" s="3" t="s">
        <v>7</v>
      </c>
      <c r="C141" s="4"/>
      <c r="D141" s="5">
        <v>340</v>
      </c>
      <c r="E141" s="5">
        <v>373.70043939999994</v>
      </c>
      <c r="F141" s="5">
        <v>0.09</v>
      </c>
      <c r="G141" s="5">
        <v>292.48323619999996</v>
      </c>
      <c r="H141" s="5">
        <v>1.2940479</v>
      </c>
      <c r="I141" s="4"/>
      <c r="J141" s="1">
        <f t="shared" si="2"/>
        <v>1007.5677234999999</v>
      </c>
    </row>
    <row r="142" spans="1:10" x14ac:dyDescent="0.25">
      <c r="A142" s="3" t="s">
        <v>134</v>
      </c>
      <c r="B142" s="3" t="s">
        <v>7</v>
      </c>
      <c r="C142" s="4"/>
      <c r="D142" s="5">
        <v>240</v>
      </c>
      <c r="E142" s="5">
        <v>175.87300719999999</v>
      </c>
      <c r="F142" s="5">
        <v>0.04</v>
      </c>
      <c r="G142" s="5">
        <v>121.6119668</v>
      </c>
      <c r="H142" s="4"/>
      <c r="I142" s="4"/>
      <c r="J142" s="1">
        <f t="shared" si="2"/>
        <v>537.52497399999993</v>
      </c>
    </row>
    <row r="143" spans="1:10" x14ac:dyDescent="0.25">
      <c r="A143" s="3" t="s">
        <v>135</v>
      </c>
      <c r="B143" s="3" t="s">
        <v>7</v>
      </c>
      <c r="C143" s="4"/>
      <c r="D143" s="5">
        <v>136</v>
      </c>
      <c r="E143" s="5">
        <v>772.71374409999999</v>
      </c>
      <c r="F143" s="5">
        <v>1.2273239999999999</v>
      </c>
      <c r="G143" s="5">
        <v>349.58651839999999</v>
      </c>
      <c r="H143" s="5">
        <v>7.8659999999999997</v>
      </c>
      <c r="I143" s="4"/>
      <c r="J143" s="1">
        <f t="shared" si="2"/>
        <v>1267.3935864999999</v>
      </c>
    </row>
    <row r="144" spans="1:10" x14ac:dyDescent="0.25">
      <c r="A144" s="3" t="s">
        <v>136</v>
      </c>
      <c r="B144" s="3" t="s">
        <v>7</v>
      </c>
      <c r="C144" s="4"/>
      <c r="D144" s="5">
        <v>328</v>
      </c>
      <c r="E144" s="5">
        <v>234.63150479999996</v>
      </c>
      <c r="F144" s="5">
        <v>1.053574</v>
      </c>
      <c r="G144" s="5">
        <v>78.040745000000001</v>
      </c>
      <c r="H144" s="5">
        <v>1.161135</v>
      </c>
      <c r="I144" s="4"/>
      <c r="J144" s="1">
        <f t="shared" si="2"/>
        <v>642.88695879999989</v>
      </c>
    </row>
    <row r="145" spans="1:10" x14ac:dyDescent="0.25">
      <c r="A145" s="3" t="s">
        <v>137</v>
      </c>
      <c r="B145" s="3" t="s">
        <v>7</v>
      </c>
      <c r="C145" s="4"/>
      <c r="D145" s="5">
        <v>264</v>
      </c>
      <c r="E145" s="5">
        <v>76.6141437</v>
      </c>
      <c r="F145" s="4"/>
      <c r="G145" s="5">
        <v>216.73201180000007</v>
      </c>
      <c r="H145" s="5">
        <v>27.298036800000002</v>
      </c>
      <c r="I145" s="4"/>
      <c r="J145" s="1">
        <f t="shared" si="2"/>
        <v>584.6441923000001</v>
      </c>
    </row>
    <row r="146" spans="1:10" x14ac:dyDescent="0.25">
      <c r="A146" s="3" t="s">
        <v>138</v>
      </c>
      <c r="B146" s="3" t="s">
        <v>7</v>
      </c>
      <c r="C146" s="4"/>
      <c r="D146" s="5">
        <v>308</v>
      </c>
      <c r="E146" s="5">
        <v>447.42964690000002</v>
      </c>
      <c r="F146" s="4"/>
      <c r="G146" s="5">
        <v>51.465814199999997</v>
      </c>
      <c r="H146" s="4"/>
      <c r="I146" s="4"/>
      <c r="J146" s="1">
        <f t="shared" si="2"/>
        <v>806.89546110000003</v>
      </c>
    </row>
    <row r="147" spans="1:10" x14ac:dyDescent="0.25">
      <c r="A147" s="3" t="s">
        <v>139</v>
      </c>
      <c r="B147" s="3" t="s">
        <v>7</v>
      </c>
      <c r="C147" s="4"/>
      <c r="D147" s="5">
        <v>40</v>
      </c>
      <c r="E147" s="5">
        <v>87.946046500000008</v>
      </c>
      <c r="F147" s="5">
        <v>0.29448359999999996</v>
      </c>
      <c r="G147" s="5">
        <v>154.78030820000004</v>
      </c>
      <c r="H147" s="5">
        <v>0.29646</v>
      </c>
      <c r="I147" s="4"/>
      <c r="J147" s="1">
        <f t="shared" si="2"/>
        <v>283.31729830000006</v>
      </c>
    </row>
    <row r="148" spans="1:10" x14ac:dyDescent="0.25">
      <c r="A148" s="3" t="s">
        <v>140</v>
      </c>
      <c r="B148" s="3" t="s">
        <v>7</v>
      </c>
      <c r="C148" s="4"/>
      <c r="D148" s="5">
        <v>168</v>
      </c>
      <c r="E148" s="5">
        <v>219.58308980000004</v>
      </c>
      <c r="F148" s="5">
        <v>9.2999999999999999E-2</v>
      </c>
      <c r="G148" s="5">
        <v>103.11093699999998</v>
      </c>
      <c r="H148" s="5">
        <v>3.2</v>
      </c>
      <c r="I148" s="4"/>
      <c r="J148" s="1">
        <f t="shared" si="2"/>
        <v>493.98702680000002</v>
      </c>
    </row>
    <row r="149" spans="1:10" x14ac:dyDescent="0.25">
      <c r="A149" s="3" t="s">
        <v>141</v>
      </c>
      <c r="B149" s="3" t="s">
        <v>7</v>
      </c>
      <c r="C149" s="4"/>
      <c r="D149" s="5">
        <v>176</v>
      </c>
      <c r="E149" s="5">
        <v>161.36024070000002</v>
      </c>
      <c r="F149" s="5">
        <v>3.0000000000000001E-3</v>
      </c>
      <c r="G149" s="5">
        <v>388.00642319999997</v>
      </c>
      <c r="H149" s="4"/>
      <c r="I149" s="4"/>
      <c r="J149" s="1">
        <f t="shared" si="2"/>
        <v>725.36966389999998</v>
      </c>
    </row>
    <row r="150" spans="1:10" x14ac:dyDescent="0.25">
      <c r="A150" s="3" t="s">
        <v>142</v>
      </c>
      <c r="B150" s="3" t="s">
        <v>7</v>
      </c>
      <c r="C150" s="4"/>
      <c r="D150" s="5">
        <v>4</v>
      </c>
      <c r="E150" s="5">
        <v>137.9731783</v>
      </c>
      <c r="F150" s="5">
        <v>2.3215999999999997</v>
      </c>
      <c r="G150" s="5">
        <v>292.27991400000002</v>
      </c>
      <c r="H150" s="5">
        <v>2.9339658000000002</v>
      </c>
      <c r="I150" s="4"/>
      <c r="J150" s="1">
        <f t="shared" si="2"/>
        <v>439.50865810000005</v>
      </c>
    </row>
    <row r="151" spans="1:10" x14ac:dyDescent="0.25">
      <c r="A151" s="3" t="s">
        <v>143</v>
      </c>
      <c r="B151" s="3" t="s">
        <v>7</v>
      </c>
      <c r="C151" s="4"/>
      <c r="D151" s="5">
        <v>180</v>
      </c>
      <c r="E151" s="5">
        <v>737.93048300000009</v>
      </c>
      <c r="F151" s="5">
        <v>0.47645999999999999</v>
      </c>
      <c r="G151" s="5">
        <v>340.91220060000001</v>
      </c>
      <c r="H151" s="5">
        <v>5.3767962000000002</v>
      </c>
      <c r="I151" s="4"/>
      <c r="J151" s="1">
        <f t="shared" si="2"/>
        <v>1264.6959398000001</v>
      </c>
    </row>
    <row r="152" spans="1:10" x14ac:dyDescent="0.25">
      <c r="A152" s="3" t="s">
        <v>144</v>
      </c>
      <c r="B152" s="3" t="s">
        <v>7</v>
      </c>
      <c r="C152" s="4"/>
      <c r="D152" s="5">
        <v>504</v>
      </c>
      <c r="E152" s="5">
        <v>225.15156439999993</v>
      </c>
      <c r="F152" s="5">
        <v>5.9291999999999998</v>
      </c>
      <c r="G152" s="5">
        <v>256.32883770000001</v>
      </c>
      <c r="H152" s="5">
        <v>38.958796799999995</v>
      </c>
      <c r="I152" s="4"/>
      <c r="J152" s="1">
        <f t="shared" si="2"/>
        <v>1030.3683988999999</v>
      </c>
    </row>
    <row r="153" spans="1:10" x14ac:dyDescent="0.25">
      <c r="A153" s="3" t="s">
        <v>145</v>
      </c>
      <c r="B153" s="3" t="s">
        <v>7</v>
      </c>
      <c r="C153" s="4"/>
      <c r="D153" s="5">
        <v>336</v>
      </c>
      <c r="E153" s="5">
        <v>234.66558849999998</v>
      </c>
      <c r="F153" s="5">
        <v>1.8520314</v>
      </c>
      <c r="G153" s="5">
        <v>347.58127969999998</v>
      </c>
      <c r="H153" s="5">
        <v>0.24318000000000001</v>
      </c>
      <c r="I153" s="4"/>
      <c r="J153" s="1">
        <f t="shared" si="2"/>
        <v>920.34207960000003</v>
      </c>
    </row>
    <row r="154" spans="1:10" x14ac:dyDescent="0.25">
      <c r="A154" s="3" t="s">
        <v>146</v>
      </c>
      <c r="B154" s="3" t="s">
        <v>7</v>
      </c>
      <c r="C154" s="4"/>
      <c r="D154" s="5">
        <v>344</v>
      </c>
      <c r="E154" s="5">
        <v>471.35796099999999</v>
      </c>
      <c r="F154" s="5">
        <v>0.06</v>
      </c>
      <c r="G154" s="5">
        <v>276.51326969999997</v>
      </c>
      <c r="H154" s="5">
        <v>4.9409999999999996E-2</v>
      </c>
      <c r="I154" s="4"/>
      <c r="J154" s="1">
        <f t="shared" si="2"/>
        <v>1091.9806406999999</v>
      </c>
    </row>
    <row r="155" spans="1:10" x14ac:dyDescent="0.25">
      <c r="A155" s="3" t="s">
        <v>147</v>
      </c>
      <c r="B155" s="3" t="s">
        <v>7</v>
      </c>
      <c r="C155" s="4"/>
      <c r="D155" s="5">
        <v>556</v>
      </c>
      <c r="E155" s="5">
        <v>401.25562860000008</v>
      </c>
      <c r="F155" s="5">
        <v>0.49311179999999993</v>
      </c>
      <c r="G155" s="5">
        <v>696.57887029999983</v>
      </c>
      <c r="H155" s="4"/>
      <c r="I155" s="4"/>
      <c r="J155" s="1">
        <f t="shared" si="2"/>
        <v>1654.3276106999999</v>
      </c>
    </row>
    <row r="156" spans="1:10" x14ac:dyDescent="0.25">
      <c r="A156" s="3" t="s">
        <v>148</v>
      </c>
      <c r="B156" s="3" t="s">
        <v>7</v>
      </c>
      <c r="C156" s="4"/>
      <c r="D156" s="5">
        <v>316</v>
      </c>
      <c r="E156" s="5">
        <v>344.22427149999999</v>
      </c>
      <c r="F156" s="4"/>
      <c r="G156" s="5">
        <v>343.71817119999997</v>
      </c>
      <c r="H156" s="5">
        <v>12.616349399999999</v>
      </c>
      <c r="I156" s="5">
        <v>0.19319309999999998</v>
      </c>
      <c r="J156" s="1">
        <f t="shared" si="2"/>
        <v>1016.7519851999999</v>
      </c>
    </row>
    <row r="157" spans="1:10" x14ac:dyDescent="0.25">
      <c r="A157" s="3" t="s">
        <v>149</v>
      </c>
      <c r="B157" s="3" t="s">
        <v>7</v>
      </c>
      <c r="C157" s="5">
        <v>0</v>
      </c>
      <c r="D157" s="5">
        <v>216</v>
      </c>
      <c r="E157" s="5">
        <v>720.54474960000005</v>
      </c>
      <c r="F157" s="4"/>
      <c r="G157" s="5">
        <v>698.70843539999998</v>
      </c>
      <c r="H157" s="5">
        <v>4.9745987999999999</v>
      </c>
      <c r="I157" s="4"/>
      <c r="J157" s="1">
        <f t="shared" si="2"/>
        <v>1640.2277838</v>
      </c>
    </row>
    <row r="158" spans="1:10" x14ac:dyDescent="0.25">
      <c r="A158" s="3" t="s">
        <v>150</v>
      </c>
      <c r="B158" s="3" t="s">
        <v>7</v>
      </c>
      <c r="C158" s="4"/>
      <c r="D158" s="5">
        <v>92</v>
      </c>
      <c r="E158" s="5">
        <v>1292.8661273999999</v>
      </c>
      <c r="F158" s="5">
        <v>0.16997039999999999</v>
      </c>
      <c r="G158" s="5">
        <v>1512.9040304999999</v>
      </c>
      <c r="H158" s="5">
        <v>1.0163636999999999</v>
      </c>
      <c r="I158" s="4"/>
      <c r="J158" s="1">
        <f t="shared" si="2"/>
        <v>2898.9564919999998</v>
      </c>
    </row>
    <row r="159" spans="1:10" x14ac:dyDescent="0.25">
      <c r="A159" s="3" t="s">
        <v>151</v>
      </c>
      <c r="B159" s="3" t="s">
        <v>7</v>
      </c>
      <c r="C159" s="4"/>
      <c r="D159" s="5">
        <v>124.02431</v>
      </c>
      <c r="E159" s="5">
        <v>550.48400489999995</v>
      </c>
      <c r="F159" s="5">
        <v>1.7421966</v>
      </c>
      <c r="G159" s="5">
        <v>479.24215429999992</v>
      </c>
      <c r="H159" s="5">
        <v>3.1503815999999998</v>
      </c>
      <c r="I159" s="4"/>
      <c r="J159" s="1">
        <f t="shared" si="2"/>
        <v>1158.6430473999999</v>
      </c>
    </row>
    <row r="160" spans="1:10" x14ac:dyDescent="0.25">
      <c r="A160" s="3" t="s">
        <v>152</v>
      </c>
      <c r="B160" s="3" t="s">
        <v>7</v>
      </c>
      <c r="C160" s="4"/>
      <c r="D160" s="5">
        <v>212</v>
      </c>
      <c r="E160" s="5">
        <v>1494.4584998000003</v>
      </c>
      <c r="F160" s="5">
        <v>0.59546640000000006</v>
      </c>
      <c r="G160" s="5">
        <v>884.28889379999998</v>
      </c>
      <c r="H160" s="5">
        <v>4.5533619999999999</v>
      </c>
      <c r="I160" s="4"/>
      <c r="J160" s="1">
        <f t="shared" si="2"/>
        <v>2595.8962220000003</v>
      </c>
    </row>
    <row r="161" spans="1:10" x14ac:dyDescent="0.25">
      <c r="A161" s="3" t="s">
        <v>153</v>
      </c>
      <c r="B161" s="3" t="s">
        <v>7</v>
      </c>
      <c r="C161" s="4"/>
      <c r="D161" s="5">
        <v>300</v>
      </c>
      <c r="E161" s="5">
        <v>1562.7599343999998</v>
      </c>
      <c r="F161" s="5">
        <v>3.0619730999999999</v>
      </c>
      <c r="G161" s="5">
        <v>890.46681660000013</v>
      </c>
      <c r="H161" s="5">
        <v>0.04</v>
      </c>
      <c r="I161" s="4"/>
      <c r="J161" s="1">
        <f t="shared" si="2"/>
        <v>2756.3287240999998</v>
      </c>
    </row>
    <row r="162" spans="1:10" x14ac:dyDescent="0.25">
      <c r="A162" s="3" t="s">
        <v>154</v>
      </c>
      <c r="B162" s="3" t="s">
        <v>7</v>
      </c>
      <c r="C162" s="5">
        <v>0.3</v>
      </c>
      <c r="D162" s="5">
        <v>492</v>
      </c>
      <c r="E162" s="5">
        <v>911.91761250000013</v>
      </c>
      <c r="F162" s="5">
        <v>4.5688025999999997</v>
      </c>
      <c r="G162" s="5">
        <v>1451.5003970000002</v>
      </c>
      <c r="H162" s="5">
        <v>181.84559940000003</v>
      </c>
      <c r="I162" s="4"/>
      <c r="J162" s="1">
        <f t="shared" si="2"/>
        <v>3042.1324115000002</v>
      </c>
    </row>
    <row r="163" spans="1:10" x14ac:dyDescent="0.25">
      <c r="A163" s="3" t="s">
        <v>155</v>
      </c>
      <c r="B163" s="3" t="s">
        <v>7</v>
      </c>
      <c r="C163" s="4"/>
      <c r="D163" s="5">
        <v>308</v>
      </c>
      <c r="E163" s="5">
        <v>510.0534560000001</v>
      </c>
      <c r="F163" s="5">
        <v>0.88141839999999994</v>
      </c>
      <c r="G163" s="5">
        <v>956.59429879999993</v>
      </c>
      <c r="H163" s="5">
        <v>56.107031400000004</v>
      </c>
      <c r="I163" s="4"/>
      <c r="J163" s="1">
        <f t="shared" si="2"/>
        <v>1831.6362046000002</v>
      </c>
    </row>
    <row r="164" spans="1:10" x14ac:dyDescent="0.25">
      <c r="A164" s="3" t="s">
        <v>156</v>
      </c>
      <c r="B164" s="3" t="s">
        <v>7</v>
      </c>
      <c r="C164" s="4"/>
      <c r="D164" s="5">
        <v>128</v>
      </c>
      <c r="E164" s="5">
        <v>1997.0130234999995</v>
      </c>
      <c r="F164" s="5">
        <v>31.216486799999998</v>
      </c>
      <c r="G164" s="5">
        <v>743.14976769999976</v>
      </c>
      <c r="H164" s="5">
        <v>6.0301058000000012</v>
      </c>
      <c r="I164" s="4"/>
      <c r="J164" s="1">
        <f t="shared" si="2"/>
        <v>2905.4093837999994</v>
      </c>
    </row>
    <row r="165" spans="1:10" x14ac:dyDescent="0.25">
      <c r="A165" s="3" t="s">
        <v>157</v>
      </c>
      <c r="B165" s="3" t="s">
        <v>7</v>
      </c>
      <c r="C165" s="4"/>
      <c r="D165" s="5">
        <v>168</v>
      </c>
      <c r="E165" s="5">
        <v>3742.9504921000002</v>
      </c>
      <c r="F165" s="5">
        <v>0.31135380000000001</v>
      </c>
      <c r="G165" s="5">
        <v>1469.6917937999997</v>
      </c>
      <c r="H165" s="5">
        <v>7.0945774999999998</v>
      </c>
      <c r="I165" s="4"/>
      <c r="J165" s="1">
        <f t="shared" si="2"/>
        <v>5388.0482171999993</v>
      </c>
    </row>
    <row r="166" spans="1:10" x14ac:dyDescent="0.25">
      <c r="A166" s="3" t="s">
        <v>158</v>
      </c>
      <c r="B166" s="3" t="s">
        <v>7</v>
      </c>
      <c r="C166" s="4"/>
      <c r="D166" s="5">
        <v>264</v>
      </c>
      <c r="E166" s="5">
        <v>4377.9190798000018</v>
      </c>
      <c r="F166" s="4"/>
      <c r="G166" s="5">
        <v>726.70697459999997</v>
      </c>
      <c r="H166" s="5">
        <v>62.338126500000001</v>
      </c>
      <c r="I166" s="4"/>
      <c r="J166" s="1">
        <f t="shared" si="2"/>
        <v>5430.9641809000013</v>
      </c>
    </row>
    <row r="167" spans="1:10" x14ac:dyDescent="0.25">
      <c r="A167" s="3" t="s">
        <v>159</v>
      </c>
      <c r="B167" s="3" t="s">
        <v>7</v>
      </c>
      <c r="C167" s="4"/>
      <c r="D167" s="5">
        <v>268</v>
      </c>
      <c r="E167" s="5">
        <v>3718.4164087999984</v>
      </c>
      <c r="F167" s="5">
        <v>11.419741500000001</v>
      </c>
      <c r="G167" s="5">
        <v>992.56249019999984</v>
      </c>
      <c r="H167" s="5">
        <v>71.413313299999999</v>
      </c>
      <c r="I167" s="4"/>
      <c r="J167" s="1">
        <f t="shared" si="2"/>
        <v>5061.8119537999974</v>
      </c>
    </row>
    <row r="168" spans="1:10" x14ac:dyDescent="0.25">
      <c r="A168" s="3" t="s">
        <v>160</v>
      </c>
      <c r="B168" s="3" t="s">
        <v>7</v>
      </c>
      <c r="C168" s="4"/>
      <c r="D168" s="5">
        <v>148</v>
      </c>
      <c r="E168" s="5">
        <v>3162.6573786999998</v>
      </c>
      <c r="F168" s="5">
        <v>0.79634909999999992</v>
      </c>
      <c r="G168" s="5">
        <v>852.36388369999997</v>
      </c>
      <c r="H168" s="4"/>
      <c r="I168" s="4"/>
      <c r="J168" s="1">
        <f t="shared" si="2"/>
        <v>4163.8176114999997</v>
      </c>
    </row>
    <row r="169" spans="1:10" x14ac:dyDescent="0.25">
      <c r="A169" s="3" t="s">
        <v>161</v>
      </c>
      <c r="B169" s="3" t="s">
        <v>7</v>
      </c>
      <c r="C169" s="4"/>
      <c r="D169" s="5">
        <v>348</v>
      </c>
      <c r="E169" s="5">
        <v>5429.5504383000007</v>
      </c>
      <c r="F169" s="4"/>
      <c r="G169" s="5">
        <v>1220.4072985999996</v>
      </c>
      <c r="H169" s="4"/>
      <c r="I169" s="4"/>
      <c r="J169" s="1">
        <f t="shared" si="2"/>
        <v>6997.9577368999999</v>
      </c>
    </row>
    <row r="170" spans="1:10" x14ac:dyDescent="0.25">
      <c r="A170" s="3" t="s">
        <v>162</v>
      </c>
      <c r="B170" s="3" t="s">
        <v>7</v>
      </c>
      <c r="C170" s="4"/>
      <c r="D170" s="5">
        <v>500</v>
      </c>
      <c r="E170" s="5">
        <v>3795.2438398999984</v>
      </c>
      <c r="F170" s="5">
        <v>0.64932869999999987</v>
      </c>
      <c r="G170" s="5">
        <v>1246.4754257</v>
      </c>
      <c r="H170" s="5">
        <v>176.81862599999999</v>
      </c>
      <c r="I170" s="4"/>
      <c r="J170" s="1">
        <f t="shared" si="2"/>
        <v>5719.1872202999984</v>
      </c>
    </row>
    <row r="171" spans="1:10" x14ac:dyDescent="0.25">
      <c r="A171" s="3" t="s">
        <v>163</v>
      </c>
      <c r="B171" s="3" t="s">
        <v>7</v>
      </c>
      <c r="C171" s="4"/>
      <c r="D171" s="5">
        <v>184</v>
      </c>
      <c r="E171" s="5">
        <v>5896.8212926999995</v>
      </c>
      <c r="F171" s="5">
        <v>3.5046512999999999</v>
      </c>
      <c r="G171" s="5">
        <v>1248.8436139000003</v>
      </c>
      <c r="H171" s="5">
        <v>292.47247010000001</v>
      </c>
      <c r="I171" s="4"/>
      <c r="J171" s="1">
        <f t="shared" si="2"/>
        <v>7625.6420280000002</v>
      </c>
    </row>
    <row r="172" spans="1:10" x14ac:dyDescent="0.25">
      <c r="A172" s="3" t="s">
        <v>164</v>
      </c>
      <c r="B172" s="3" t="s">
        <v>7</v>
      </c>
      <c r="C172" s="4"/>
      <c r="D172" s="5">
        <v>240</v>
      </c>
      <c r="E172" s="5">
        <v>3980.4051149000011</v>
      </c>
      <c r="F172" s="5">
        <v>1.7318205</v>
      </c>
      <c r="G172" s="5">
        <v>2883.5173391999992</v>
      </c>
      <c r="H172" s="5">
        <v>0.33648210000000001</v>
      </c>
      <c r="I172" s="4"/>
      <c r="J172" s="1">
        <f t="shared" si="2"/>
        <v>7105.9907566999991</v>
      </c>
    </row>
    <row r="173" spans="1:10" x14ac:dyDescent="0.25">
      <c r="A173" s="3" t="s">
        <v>165</v>
      </c>
      <c r="B173" s="3" t="s">
        <v>7</v>
      </c>
      <c r="C173" s="4"/>
      <c r="D173" s="5">
        <v>160</v>
      </c>
      <c r="E173" s="5">
        <v>3197.4829843000002</v>
      </c>
      <c r="F173" s="5">
        <v>9.393829199999999</v>
      </c>
      <c r="G173" s="5">
        <v>4425.8078370000021</v>
      </c>
      <c r="H173" s="5">
        <v>194.38159519999999</v>
      </c>
      <c r="I173" s="4"/>
      <c r="J173" s="1">
        <f t="shared" si="2"/>
        <v>7987.0662457000017</v>
      </c>
    </row>
    <row r="174" spans="1:10" x14ac:dyDescent="0.25">
      <c r="A174" s="3" t="s">
        <v>166</v>
      </c>
      <c r="B174" s="3" t="s">
        <v>7</v>
      </c>
      <c r="C174" s="4"/>
      <c r="D174" s="5">
        <v>348</v>
      </c>
      <c r="E174" s="5">
        <v>2775.0791983999993</v>
      </c>
      <c r="F174" s="5">
        <v>61.306022399999996</v>
      </c>
      <c r="G174" s="5">
        <v>1504.6480815999994</v>
      </c>
      <c r="H174" s="5">
        <v>150.73212239999998</v>
      </c>
      <c r="I174" s="4"/>
      <c r="J174" s="1">
        <f t="shared" si="2"/>
        <v>4839.765424799999</v>
      </c>
    </row>
    <row r="175" spans="1:10" x14ac:dyDescent="0.25">
      <c r="A175" s="3" t="s">
        <v>167</v>
      </c>
      <c r="B175" s="3" t="s">
        <v>7</v>
      </c>
      <c r="C175" s="4"/>
      <c r="D175" s="5">
        <v>248</v>
      </c>
      <c r="E175" s="5">
        <v>3168.8229233000002</v>
      </c>
      <c r="F175" s="5">
        <v>94.897400299999987</v>
      </c>
      <c r="G175" s="5">
        <v>2329.8182195000004</v>
      </c>
      <c r="H175" s="4"/>
      <c r="I175" s="5">
        <v>0.08</v>
      </c>
      <c r="J175" s="1">
        <f t="shared" si="2"/>
        <v>5841.6185431000004</v>
      </c>
    </row>
    <row r="176" spans="1:10" x14ac:dyDescent="0.25">
      <c r="A176" s="3" t="s">
        <v>168</v>
      </c>
      <c r="B176" s="3" t="s">
        <v>7</v>
      </c>
      <c r="C176" s="4"/>
      <c r="D176" s="5">
        <v>336</v>
      </c>
      <c r="E176" s="5">
        <v>1717.1116169000006</v>
      </c>
      <c r="F176" s="5">
        <v>47.399779199999998</v>
      </c>
      <c r="G176" s="5">
        <v>1179.6029611000004</v>
      </c>
      <c r="H176" s="5">
        <v>128.06696159999998</v>
      </c>
      <c r="I176" s="5">
        <v>0.16</v>
      </c>
      <c r="J176" s="1">
        <f t="shared" si="2"/>
        <v>3408.3413188000009</v>
      </c>
    </row>
    <row r="177" spans="1:10" x14ac:dyDescent="0.25">
      <c r="A177" s="3" t="s">
        <v>169</v>
      </c>
      <c r="B177" s="3" t="s">
        <v>7</v>
      </c>
      <c r="C177" s="4"/>
      <c r="D177" s="5">
        <v>212</v>
      </c>
      <c r="E177" s="5">
        <v>1814.2387564999999</v>
      </c>
      <c r="F177" s="5">
        <v>525.79849139999999</v>
      </c>
      <c r="G177" s="5">
        <v>790.63115040000002</v>
      </c>
      <c r="H177" s="5">
        <v>3.5086040999999999</v>
      </c>
      <c r="I177" s="5">
        <v>105.9285946</v>
      </c>
      <c r="J177" s="1">
        <f t="shared" si="2"/>
        <v>3452.1055969999998</v>
      </c>
    </row>
    <row r="178" spans="1:10" x14ac:dyDescent="0.25">
      <c r="A178" s="3" t="s">
        <v>170</v>
      </c>
      <c r="B178" s="3" t="s">
        <v>7</v>
      </c>
      <c r="C178" s="4"/>
      <c r="D178" s="5">
        <v>160</v>
      </c>
      <c r="E178" s="5">
        <v>3366.890108699999</v>
      </c>
      <c r="F178" s="5">
        <v>142.26159100000001</v>
      </c>
      <c r="G178" s="5">
        <v>886.90443959999993</v>
      </c>
      <c r="H178" s="5">
        <v>32.264235900000003</v>
      </c>
      <c r="I178" s="4"/>
      <c r="J178" s="1">
        <f t="shared" si="2"/>
        <v>4588.320375199999</v>
      </c>
    </row>
    <row r="179" spans="1:10" x14ac:dyDescent="0.25">
      <c r="A179" s="3" t="s">
        <v>171</v>
      </c>
      <c r="B179" s="3" t="s">
        <v>7</v>
      </c>
      <c r="C179" s="4"/>
      <c r="D179" s="5">
        <v>80</v>
      </c>
      <c r="E179" s="5">
        <v>5294.8460006999958</v>
      </c>
      <c r="F179" s="5">
        <v>295.89255300000002</v>
      </c>
      <c r="G179" s="5">
        <v>2201.4083122000002</v>
      </c>
      <c r="H179" s="5">
        <v>148.64257349999997</v>
      </c>
      <c r="I179" s="4"/>
      <c r="J179" s="1">
        <f t="shared" si="2"/>
        <v>8020.7894393999959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</vt:lpstr>
      <vt:lpstr>export!Druckbereich</vt:lpstr>
      <vt:lpstr>export!Drucktitel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2016-08-15T04:05:01Z</dcterms:created>
  <dcterms:modified xsi:type="dcterms:W3CDTF">2019-12-05T13:54:29Z</dcterms:modified>
</cp:coreProperties>
</file>