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ocuments\JDA\TETRADAS\8_CIES\Wim_Foodstuffs\"/>
    </mc:Choice>
  </mc:AlternateContent>
  <bookViews>
    <workbookView xWindow="0" yWindow="0" windowWidth="20490" windowHeight="9045" tabRatio="917"/>
  </bookViews>
  <sheets>
    <sheet name="Braendevin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5" i="13" l="1"/>
  <c r="B113" i="13"/>
  <c r="B150" i="13"/>
  <c r="B75" i="13"/>
  <c r="B112" i="13"/>
  <c r="B142" i="13"/>
  <c r="B137" i="13"/>
  <c r="B65" i="13"/>
  <c r="B134" i="13"/>
  <c r="B111" i="13"/>
  <c r="B62" i="13"/>
  <c r="B145" i="13"/>
  <c r="B138" i="13"/>
  <c r="B125" i="13"/>
  <c r="B52" i="13"/>
  <c r="B36" i="13"/>
  <c r="B109" i="13"/>
  <c r="B67" i="13"/>
  <c r="B64" i="13"/>
  <c r="B39" i="13"/>
  <c r="B60" i="13"/>
  <c r="B32" i="13"/>
  <c r="B42" i="13"/>
  <c r="B147" i="13"/>
  <c r="B88" i="13"/>
  <c r="B123" i="13"/>
  <c r="B49" i="13"/>
  <c r="B21" i="13"/>
  <c r="B40" i="13"/>
  <c r="B107" i="13"/>
  <c r="B17" i="13"/>
  <c r="B122" i="13"/>
  <c r="B105" i="13"/>
  <c r="B130" i="13"/>
  <c r="B63" i="13"/>
  <c r="B132" i="13"/>
  <c r="B139" i="13"/>
  <c r="B149" i="13"/>
  <c r="B9" i="13"/>
  <c r="B84" i="13"/>
  <c r="B26" i="13"/>
  <c r="B68" i="13"/>
  <c r="B61" i="13"/>
  <c r="B6" i="13"/>
  <c r="B8" i="13"/>
  <c r="B104" i="13"/>
  <c r="B4" i="13"/>
  <c r="B118" i="13"/>
  <c r="B97" i="13"/>
  <c r="B103" i="13"/>
  <c r="B90" i="13"/>
  <c r="B74" i="13"/>
  <c r="B124" i="13"/>
  <c r="B14" i="13"/>
  <c r="B55" i="13"/>
  <c r="B70" i="13"/>
  <c r="B12" i="13"/>
  <c r="B19" i="13"/>
  <c r="B66" i="13"/>
  <c r="B81" i="13"/>
  <c r="B79" i="13"/>
  <c r="B23" i="13"/>
  <c r="B129" i="13"/>
  <c r="B47" i="13"/>
  <c r="B144" i="13"/>
  <c r="B16" i="13"/>
  <c r="B86" i="13"/>
  <c r="B136" i="13"/>
  <c r="B96" i="13"/>
  <c r="B71" i="13"/>
  <c r="B59" i="13"/>
  <c r="B94" i="13"/>
  <c r="B33" i="13"/>
  <c r="B140" i="13"/>
  <c r="B76" i="13"/>
  <c r="B29" i="13"/>
  <c r="B34" i="13"/>
  <c r="B143" i="13"/>
  <c r="B72" i="13"/>
  <c r="B10" i="13"/>
  <c r="B56" i="13"/>
  <c r="B2" i="13"/>
  <c r="B73" i="13"/>
  <c r="B127" i="13"/>
  <c r="B25" i="13"/>
  <c r="B58" i="13"/>
  <c r="B44" i="13"/>
  <c r="B15" i="13"/>
  <c r="B20" i="13"/>
  <c r="B106" i="13"/>
  <c r="B117" i="13"/>
  <c r="B91" i="13"/>
  <c r="B102" i="13"/>
  <c r="B54" i="13"/>
  <c r="B110" i="13"/>
  <c r="B13" i="13"/>
  <c r="B31" i="13"/>
  <c r="B101" i="13"/>
  <c r="B3" i="13"/>
  <c r="B30" i="13"/>
  <c r="B131" i="13"/>
  <c r="B22" i="13"/>
  <c r="B37" i="13"/>
  <c r="B80" i="13"/>
  <c r="B116" i="13"/>
  <c r="B121" i="13"/>
  <c r="B57" i="13"/>
  <c r="B108" i="13"/>
  <c r="B146" i="13"/>
  <c r="B120" i="13"/>
  <c r="B7" i="13"/>
  <c r="B43" i="13"/>
  <c r="B24" i="13"/>
  <c r="B78" i="13"/>
  <c r="B99" i="13"/>
  <c r="B93" i="13"/>
  <c r="B82" i="13"/>
  <c r="B141" i="13"/>
  <c r="B53" i="13"/>
  <c r="B45" i="13"/>
  <c r="B18" i="13"/>
  <c r="B35" i="13"/>
  <c r="B87" i="13"/>
  <c r="B46" i="13"/>
  <c r="B133" i="13"/>
  <c r="B11" i="13"/>
  <c r="B69" i="13"/>
  <c r="B27" i="13"/>
  <c r="B48" i="13"/>
  <c r="B126" i="13"/>
  <c r="B5" i="13"/>
  <c r="B50" i="13"/>
  <c r="B128" i="13"/>
  <c r="B98" i="13"/>
  <c r="B51" i="13"/>
  <c r="B114" i="13"/>
  <c r="B148" i="13"/>
  <c r="B92" i="13"/>
  <c r="B119" i="13"/>
  <c r="B115" i="13"/>
  <c r="B89" i="13"/>
  <c r="B95" i="13"/>
  <c r="B100" i="13"/>
  <c r="B38" i="13"/>
  <c r="B28" i="13"/>
  <c r="B83" i="13"/>
  <c r="B85" i="13"/>
  <c r="B41" i="13"/>
  <c r="B77" i="13"/>
</calcChain>
</file>

<file path=xl/sharedStrings.xml><?xml version="1.0" encoding="utf-8"?>
<sst xmlns="http://schemas.openxmlformats.org/spreadsheetml/2006/main" count="336" uniqueCount="319">
  <si>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</si>
  <si>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</si>
  <si>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</si>
  <si>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</si>
  <si>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</si>
  <si>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</si>
  <si>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</si>
  <si>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</si>
  <si>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</si>
  <si>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</si>
  <si>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</si>
  <si>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</si>
  <si>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</si>
  <si>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</si>
  <si>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</si>
  <si>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</si>
  <si>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</si>
  <si>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</si>
  <si>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</si>
  <si>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</si>
  <si>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</si>
  <si>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</si>
  <si>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</si>
  <si>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</si>
  <si>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</si>
  <si>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</si>
  <si>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</si>
  <si>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</si>
  <si>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</si>
  <si>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</si>
  <si>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</si>
  <si>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</si>
  <si>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</si>
  <si>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</si>
  <si>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</si>
  <si>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</si>
  <si>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</si>
  <si>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</si>
  <si>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</si>
  <si>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</si>
  <si>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</si>
  <si>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</si>
  <si>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</si>
  <si>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</si>
  <si>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</si>
  <si>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</si>
  <si>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</si>
  <si>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</si>
  <si>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</si>
  <si>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</si>
  <si>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</si>
  <si>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</si>
  <si>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</si>
  <si>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</si>
  <si>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</si>
  <si>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</si>
  <si>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</si>
  <si>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</si>
  <si>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</si>
  <si>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</si>
  <si>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</si>
  <si>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</si>
  <si>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</si>
  <si>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</si>
  <si>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</si>
  <si>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</si>
  <si>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</si>
  <si>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</si>
  <si>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</si>
  <si>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</si>
  <si>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</si>
  <si>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</si>
  <si>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</si>
  <si>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</si>
  <si>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</si>
  <si>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</si>
  <si>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</si>
  <si>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</si>
  <si>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</si>
  <si>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</si>
  <si>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</si>
  <si>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</si>
  <si>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</si>
  <si>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</si>
  <si>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</si>
  <si>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</si>
  <si>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</si>
  <si>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</si>
  <si>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</si>
  <si>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</si>
  <si>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</si>
  <si>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</si>
  <si>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</si>
  <si>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</si>
  <si>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</si>
  <si>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</si>
  <si>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</si>
  <si>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</si>
  <si>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</si>
  <si>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</si>
  <si>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</si>
  <si>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</si>
  <si>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</si>
  <si>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</si>
  <si>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</si>
  <si>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</si>
  <si>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</si>
  <si>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</si>
  <si>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</si>
  <si>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</si>
  <si>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</si>
  <si>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</si>
  <si>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</si>
  <si>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</si>
  <si>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</si>
  <si>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</si>
  <si>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</si>
  <si>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</si>
  <si>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</si>
  <si>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</si>
  <si>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</si>
  <si>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</si>
  <si>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</si>
  <si>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</si>
  <si>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</si>
  <si>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</si>
  <si>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</si>
  <si>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</si>
  <si>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</si>
  <si>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</si>
  <si>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</si>
  <si>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</si>
  <si>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</si>
  <si>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</si>
  <si>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</si>
  <si>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</si>
  <si>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</si>
  <si>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</si>
  <si>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</si>
  <si>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</si>
  <si>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</si>
  <si>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</si>
  <si>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</si>
  <si>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</si>
  <si>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</si>
  <si>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</si>
  <si>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</si>
  <si>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</si>
  <si>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</si>
  <si>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</si>
  <si>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</si>
  <si>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</si>
  <si>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</si>
  <si>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</si>
  <si>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</si>
  <si>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</si>
  <si>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</si>
  <si>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</si>
  <si>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</si>
  <si>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</si>
  <si>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</si>
  <si>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</si>
  <si>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</si>
  <si>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</si>
  <si>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</si>
  <si>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</si>
  <si>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</si>
  <si>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</si>
  <si>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</si>
  <si>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</si>
  <si>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</si>
  <si>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</si>
  <si>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</si>
  <si>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</si>
  <si>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</si>
  <si>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</si>
  <si>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</si>
  <si>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</si>
  <si>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</si>
  <si>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</si>
  <si>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</si>
  <si>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</si>
  <si>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</si>
  <si>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</si>
  <si>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</si>
  <si>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Aabenraa</t>
  </si>
  <si>
    <t>Aabo</t>
  </si>
  <si>
    <t>Aalborg</t>
  </si>
  <si>
    <t>Aarhus</t>
  </si>
  <si>
    <t>Åhus</t>
  </si>
  <si>
    <t>Amsterdam</t>
  </si>
  <si>
    <t>Anklam</t>
  </si>
  <si>
    <t>Arensburg</t>
  </si>
  <si>
    <t>Barth</t>
  </si>
  <si>
    <t>Bergen</t>
  </si>
  <si>
    <t>Bjørneborg</t>
  </si>
  <si>
    <t>Blankenese</t>
  </si>
  <si>
    <t>Borgå</t>
  </si>
  <si>
    <t>Brahestad</t>
  </si>
  <si>
    <t>Bremen</t>
  </si>
  <si>
    <t>Danmark</t>
  </si>
  <si>
    <t>Danzig</t>
  </si>
  <si>
    <t>Demmin</t>
  </si>
  <si>
    <t>Eckernfoerde</t>
  </si>
  <si>
    <t>Elbing</t>
  </si>
  <si>
    <t>Finland</t>
  </si>
  <si>
    <t>Flensborg</t>
  </si>
  <si>
    <t>Frederikshald</t>
  </si>
  <si>
    <t>Frederikshavn</t>
  </si>
  <si>
    <t>Gamle Karleby</t>
  </si>
  <si>
    <t>Geffle</t>
  </si>
  <si>
    <t>Göteborg</t>
  </si>
  <si>
    <t>Gotland</t>
  </si>
  <si>
    <t>Greifswald</t>
  </si>
  <si>
    <t>Halmstad</t>
  </si>
  <si>
    <t>Hamburg</t>
  </si>
  <si>
    <t>Haparanda</t>
  </si>
  <si>
    <t>Hapsal</t>
  </si>
  <si>
    <t>Helsingborg</t>
  </si>
  <si>
    <t>Helsingfors</t>
  </si>
  <si>
    <t>Helsingør</t>
  </si>
  <si>
    <t>Hull</t>
  </si>
  <si>
    <t>Jakobsstad</t>
  </si>
  <si>
    <t>Jylland</t>
  </si>
  <si>
    <t>Kalmar</t>
  </si>
  <si>
    <t>Kammin</t>
  </si>
  <si>
    <t>Kappeln</t>
  </si>
  <si>
    <t>Karleby</t>
  </si>
  <si>
    <t>Karlshamn</t>
  </si>
  <si>
    <t>Karlskrona</t>
  </si>
  <si>
    <t>Katthammarsvik</t>
  </si>
  <si>
    <t>Kiel</t>
  </si>
  <si>
    <t>København</t>
  </si>
  <si>
    <t>Køge</t>
  </si>
  <si>
    <t>Kolberg</t>
  </si>
  <si>
    <t>Königsberg</t>
  </si>
  <si>
    <t>Köping</t>
  </si>
  <si>
    <t>Kristianstad</t>
  </si>
  <si>
    <t>Kronstadt</t>
  </si>
  <si>
    <t>Kungsbacka</t>
  </si>
  <si>
    <t>Kurland</t>
  </si>
  <si>
    <t>Landskrona</t>
  </si>
  <si>
    <t>Libau</t>
  </si>
  <si>
    <t>Lissabon</t>
  </si>
  <si>
    <t>London</t>
  </si>
  <si>
    <t>Lovisa</t>
  </si>
  <si>
    <t>Lübeck</t>
  </si>
  <si>
    <t>Luleå</t>
  </si>
  <si>
    <t>Malmö</t>
  </si>
  <si>
    <t>Marseille</t>
  </si>
  <si>
    <t>Marstrand</t>
  </si>
  <si>
    <t>Memel</t>
  </si>
  <si>
    <t>Narva</t>
  </si>
  <si>
    <t>Nedercalix</t>
  </si>
  <si>
    <t>Nordborg</t>
  </si>
  <si>
    <t>Norrköping</t>
  </si>
  <si>
    <t>Nyborg</t>
  </si>
  <si>
    <t>Nyen</t>
  </si>
  <si>
    <t>Nyköping</t>
  </si>
  <si>
    <t>Øsel</t>
  </si>
  <si>
    <t>Østerrisør</t>
  </si>
  <si>
    <t>Østersøen</t>
  </si>
  <si>
    <t>Pernau</t>
  </si>
  <si>
    <t>Petten</t>
  </si>
  <si>
    <t>Pillau</t>
  </si>
  <si>
    <t>Piteå</t>
  </si>
  <si>
    <t>Pommern</t>
  </si>
  <si>
    <t>Præstø</t>
  </si>
  <si>
    <t>Reval</t>
  </si>
  <si>
    <t>Riga</t>
  </si>
  <si>
    <t>Ronneby</t>
  </si>
  <si>
    <t>Rostock</t>
  </si>
  <si>
    <t>Rouen</t>
  </si>
  <si>
    <t>Rügenwalde</t>
  </si>
  <si>
    <t>Skellefteå</t>
  </si>
  <si>
    <t>Slitohamn (Kappelshamn)</t>
  </si>
  <si>
    <t>Söderhamn</t>
  </si>
  <si>
    <t>St. Martin</t>
  </si>
  <si>
    <t>St. Petersborg</t>
  </si>
  <si>
    <t>Stege</t>
  </si>
  <si>
    <t>Stettin</t>
  </si>
  <si>
    <t>Stockholm</t>
  </si>
  <si>
    <t>Stolpe</t>
  </si>
  <si>
    <t>Stralsund</t>
  </si>
  <si>
    <t>Stubbekøbing</t>
  </si>
  <si>
    <t>Sundet</t>
  </si>
  <si>
    <t>Sunnmøre</t>
  </si>
  <si>
    <t>Svendborg</t>
  </si>
  <si>
    <t>Sverige (ubekendt sejlretning)</t>
  </si>
  <si>
    <t>Swinemünde</t>
  </si>
  <si>
    <t>Terschelling</t>
  </si>
  <si>
    <t>Tønsberg</t>
  </si>
  <si>
    <t>Uleåborg</t>
  </si>
  <si>
    <t>UONS</t>
  </si>
  <si>
    <t>Vestervik</t>
  </si>
  <si>
    <t>Viborg</t>
  </si>
  <si>
    <t>Visby</t>
  </si>
  <si>
    <t>Warffum</t>
  </si>
  <si>
    <t>Warnemünde</t>
  </si>
  <si>
    <t>Wasa</t>
  </si>
  <si>
    <t>Windau</t>
  </si>
  <si>
    <t>Wismar</t>
  </si>
  <si>
    <t>Wolgast</t>
  </si>
  <si>
    <t>Ystad</t>
  </si>
  <si>
    <t>Arendal</t>
  </si>
  <si>
    <t>Oskarshamn</t>
  </si>
  <si>
    <t>Ross</t>
  </si>
  <si>
    <t>Stolpmünde</t>
  </si>
  <si>
    <t>Varberg</t>
  </si>
  <si>
    <t>Zarnekau</t>
  </si>
  <si>
    <t>Bordeaux</t>
  </si>
  <si>
    <t>Guernsey</t>
  </si>
  <si>
    <t>Wittow</t>
  </si>
  <si>
    <t>Lorient</t>
  </si>
  <si>
    <t>Kristiansund</t>
  </si>
  <si>
    <t>Livorno</t>
  </si>
  <si>
    <t>Ostindien</t>
  </si>
  <si>
    <t>TOT</t>
  </si>
  <si>
    <t>Port of Destination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</si>
</sst>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2" fillId="0" borderId="0" xfId="1"/>
    <xf numFmtId="0" fontId="1" fillId="0" borderId="2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0" fontId="2" fillId="0" borderId="2" xfId="1" applyBorder="1"/>
  </cellXfs>
  <cellStyles count="2">
    <cellStyle name="Standard" xfId="0" builtinId="0"/>
    <cellStyle name="Standard_Tabelle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150"/>
  <sheetViews>
    <sheetView tabSelected="1" workbookViewId="0">
      <selection activeCell="B1" sqref="B1"/>
    </sheetView>
  </sheetViews>
  <sheetFormatPr baseColWidth="10" defaultRowHeight="15" x14ac:dyDescent="0.25"/>
  <sheetData>
    <row r="1" spans="1:187" x14ac:dyDescent="0.25">
      <c r="A1" s="1" t="s">
        <v>318</v>
      </c>
      <c r="B1" s="1" t="s">
        <v>317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81</v>
      </c>
      <c r="CG1" s="1" t="s">
        <v>82</v>
      </c>
      <c r="CH1" s="1" t="s">
        <v>83</v>
      </c>
      <c r="CI1" s="1" t="s">
        <v>84</v>
      </c>
      <c r="CJ1" s="1" t="s">
        <v>85</v>
      </c>
      <c r="CK1" s="1" t="s">
        <v>86</v>
      </c>
      <c r="CL1" s="1" t="s">
        <v>87</v>
      </c>
      <c r="CM1" s="1" t="s">
        <v>88</v>
      </c>
      <c r="CN1" s="1" t="s">
        <v>89</v>
      </c>
      <c r="CO1" s="1" t="s">
        <v>90</v>
      </c>
      <c r="CP1" s="1" t="s">
        <v>91</v>
      </c>
      <c r="CQ1" s="1" t="s">
        <v>92</v>
      </c>
      <c r="CR1" s="1" t="s">
        <v>93</v>
      </c>
      <c r="CS1" s="1" t="s">
        <v>94</v>
      </c>
      <c r="CT1" s="1" t="s">
        <v>95</v>
      </c>
      <c r="CU1" s="1" t="s">
        <v>96</v>
      </c>
      <c r="CV1" s="1" t="s">
        <v>97</v>
      </c>
      <c r="CW1" s="1" t="s">
        <v>98</v>
      </c>
      <c r="CX1" s="1" t="s">
        <v>99</v>
      </c>
      <c r="CY1" s="1" t="s">
        <v>100</v>
      </c>
      <c r="CZ1" s="1" t="s">
        <v>101</v>
      </c>
      <c r="DA1" s="1" t="s">
        <v>102</v>
      </c>
      <c r="DB1" s="1" t="s">
        <v>103</v>
      </c>
      <c r="DC1" s="1" t="s">
        <v>104</v>
      </c>
      <c r="DD1" s="1" t="s">
        <v>105</v>
      </c>
      <c r="DE1" s="1" t="s">
        <v>106</v>
      </c>
      <c r="DF1" s="1" t="s">
        <v>107</v>
      </c>
      <c r="DG1" s="1" t="s">
        <v>108</v>
      </c>
      <c r="DH1" s="1" t="s">
        <v>109</v>
      </c>
      <c r="DI1" s="1" t="s">
        <v>110</v>
      </c>
      <c r="DJ1" s="1" t="s">
        <v>111</v>
      </c>
      <c r="DK1" s="1" t="s">
        <v>112</v>
      </c>
      <c r="DL1" s="1" t="s">
        <v>113</v>
      </c>
      <c r="DM1" s="1" t="s">
        <v>114</v>
      </c>
      <c r="DN1" s="1" t="s">
        <v>115</v>
      </c>
      <c r="DO1" s="1" t="s">
        <v>116</v>
      </c>
      <c r="DP1" s="1" t="s">
        <v>117</v>
      </c>
      <c r="DQ1" s="1" t="s">
        <v>118</v>
      </c>
      <c r="DR1" s="1" t="s">
        <v>119</v>
      </c>
      <c r="DS1" s="1" t="s">
        <v>120</v>
      </c>
      <c r="DT1" s="1" t="s">
        <v>121</v>
      </c>
      <c r="DU1" s="1" t="s">
        <v>122</v>
      </c>
      <c r="DV1" s="1" t="s">
        <v>123</v>
      </c>
      <c r="DW1" s="1" t="s">
        <v>124</v>
      </c>
      <c r="DX1" s="1" t="s">
        <v>125</v>
      </c>
      <c r="DY1" s="1" t="s">
        <v>126</v>
      </c>
      <c r="DZ1" s="1" t="s">
        <v>127</v>
      </c>
      <c r="EA1" s="1" t="s">
        <v>128</v>
      </c>
      <c r="EB1" s="1" t="s">
        <v>129</v>
      </c>
      <c r="EC1" s="1" t="s">
        <v>130</v>
      </c>
      <c r="ED1" s="1" t="s">
        <v>131</v>
      </c>
      <c r="EE1" s="1" t="s">
        <v>132</v>
      </c>
      <c r="EF1" s="1" t="s">
        <v>133</v>
      </c>
      <c r="EG1" s="1" t="s">
        <v>134</v>
      </c>
      <c r="EH1" s="1" t="s">
        <v>135</v>
      </c>
      <c r="EI1" s="1" t="s">
        <v>136</v>
      </c>
      <c r="EJ1" s="1" t="s">
        <v>137</v>
      </c>
      <c r="EK1" s="1" t="s">
        <v>138</v>
      </c>
      <c r="EL1" s="1" t="s">
        <v>139</v>
      </c>
      <c r="EM1" s="1" t="s">
        <v>140</v>
      </c>
      <c r="EN1" s="1" t="s">
        <v>141</v>
      </c>
      <c r="EO1" s="1" t="s">
        <v>142</v>
      </c>
      <c r="EP1" s="1" t="s">
        <v>143</v>
      </c>
      <c r="EQ1" s="1" t="s">
        <v>144</v>
      </c>
      <c r="ER1" s="1" t="s">
        <v>145</v>
      </c>
      <c r="ES1" s="1" t="s">
        <v>146</v>
      </c>
      <c r="ET1" s="1" t="s">
        <v>147</v>
      </c>
      <c r="EU1" s="1" t="s">
        <v>148</v>
      </c>
      <c r="EV1" s="1" t="s">
        <v>149</v>
      </c>
      <c r="EW1" s="1" t="s">
        <v>150</v>
      </c>
      <c r="EX1" s="1" t="s">
        <v>151</v>
      </c>
      <c r="EY1" s="1" t="s">
        <v>152</v>
      </c>
      <c r="EZ1" s="1" t="s">
        <v>153</v>
      </c>
      <c r="FA1" s="1" t="s">
        <v>154</v>
      </c>
      <c r="FB1" s="1" t="s">
        <v>155</v>
      </c>
      <c r="FC1" s="1" t="s">
        <v>156</v>
      </c>
      <c r="FD1" s="1" t="s">
        <v>157</v>
      </c>
      <c r="FE1" s="1" t="s">
        <v>158</v>
      </c>
      <c r="FF1" s="1" t="s">
        <v>159</v>
      </c>
      <c r="FG1" s="1" t="s">
        <v>160</v>
      </c>
      <c r="FH1" s="1" t="s">
        <v>161</v>
      </c>
      <c r="FI1" s="1" t="s">
        <v>162</v>
      </c>
      <c r="FJ1" s="1" t="s">
        <v>163</v>
      </c>
      <c r="FK1" s="1" t="s">
        <v>164</v>
      </c>
      <c r="FL1" s="1" t="s">
        <v>165</v>
      </c>
      <c r="FM1" s="1" t="s">
        <v>166</v>
      </c>
      <c r="FN1" s="1" t="s">
        <v>167</v>
      </c>
      <c r="FO1" s="1" t="s">
        <v>168</v>
      </c>
      <c r="FP1" s="1" t="s">
        <v>169</v>
      </c>
      <c r="FQ1" s="1" t="s">
        <v>170</v>
      </c>
      <c r="FR1" s="1" t="s">
        <v>171</v>
      </c>
      <c r="FS1" s="1" t="s">
        <v>172</v>
      </c>
      <c r="FT1" s="1" t="s">
        <v>173</v>
      </c>
      <c r="FU1" s="1" t="s">
        <v>174</v>
      </c>
      <c r="FV1" s="1" t="s">
        <v>175</v>
      </c>
      <c r="FW1" s="1" t="s">
        <v>176</v>
      </c>
      <c r="FX1" s="1" t="s">
        <v>177</v>
      </c>
      <c r="FY1" s="1" t="s">
        <v>178</v>
      </c>
      <c r="FZ1" s="1" t="s">
        <v>179</v>
      </c>
      <c r="GA1" s="1" t="s">
        <v>180</v>
      </c>
      <c r="GB1" s="1" t="s">
        <v>181</v>
      </c>
      <c r="GC1" s="1" t="s">
        <v>182</v>
      </c>
      <c r="GD1" s="1" t="s">
        <v>183</v>
      </c>
      <c r="GE1" s="1" t="s">
        <v>184</v>
      </c>
    </row>
    <row r="2" spans="1:187" x14ac:dyDescent="0.25">
      <c r="A2" s="2" t="s">
        <v>246</v>
      </c>
      <c r="B2" s="5">
        <f t="shared" ref="B2:B33" si="0">SUM(C2:GE2)</f>
        <v>53326.08939999999</v>
      </c>
      <c r="C2" s="6">
        <v>17.135999999999999</v>
      </c>
      <c r="D2" s="6">
        <v>22.134</v>
      </c>
      <c r="E2" s="6">
        <v>43.803999999999995</v>
      </c>
      <c r="F2" s="6">
        <v>267.70516999999995</v>
      </c>
      <c r="G2" s="6">
        <v>71.32607999999999</v>
      </c>
      <c r="H2" s="6">
        <v>44.624339999999997</v>
      </c>
      <c r="I2" s="6">
        <v>219.77260000000001</v>
      </c>
      <c r="J2" s="6">
        <v>63.333079999999995</v>
      </c>
      <c r="K2" s="6">
        <v>115.2928</v>
      </c>
      <c r="L2" s="6">
        <v>152.53281999999999</v>
      </c>
      <c r="M2" s="6">
        <v>130.6328</v>
      </c>
      <c r="N2" s="6">
        <v>59.27364</v>
      </c>
      <c r="O2" s="6">
        <v>32.214799999999997</v>
      </c>
      <c r="P2" s="6">
        <v>32.370199999999997</v>
      </c>
      <c r="Q2" s="6">
        <v>201.58999999999997</v>
      </c>
      <c r="R2" s="6">
        <v>81.884399999999999</v>
      </c>
      <c r="S2" s="6">
        <v>58.161119999999997</v>
      </c>
      <c r="T2" s="6">
        <v>133.60652999999999</v>
      </c>
      <c r="U2" s="6">
        <v>14.476799999999997</v>
      </c>
      <c r="V2" s="6">
        <v>273.33140000000003</v>
      </c>
      <c r="W2" s="6">
        <v>25.259</v>
      </c>
      <c r="X2" s="6">
        <v>23.7746</v>
      </c>
      <c r="Y2" s="6">
        <v>249.72479999999999</v>
      </c>
      <c r="Z2" s="3"/>
      <c r="AA2" s="6">
        <v>12.667199999999999</v>
      </c>
      <c r="AB2" s="6">
        <v>6.5597999999999992</v>
      </c>
      <c r="AC2" s="6">
        <v>4.524</v>
      </c>
      <c r="AD2" s="3"/>
      <c r="AE2" s="6">
        <v>18.7746</v>
      </c>
      <c r="AF2" s="6">
        <v>18.838940000000001</v>
      </c>
      <c r="AG2" s="6">
        <v>119.82919999999999</v>
      </c>
      <c r="AH2" s="6">
        <v>140.55079999999998</v>
      </c>
      <c r="AI2" s="6">
        <v>71.119910000000004</v>
      </c>
      <c r="AJ2" s="6">
        <v>3.6191999999999998</v>
      </c>
      <c r="AK2" s="3"/>
      <c r="AL2" s="6">
        <v>2.1617600000000001</v>
      </c>
      <c r="AM2" s="3"/>
      <c r="AN2" s="6">
        <v>12.4854</v>
      </c>
      <c r="AO2" s="6">
        <v>23.072399999999998</v>
      </c>
      <c r="AP2" s="6">
        <v>6.4843999999999999</v>
      </c>
      <c r="AQ2" s="3"/>
      <c r="AR2" s="6">
        <v>34.778399999999998</v>
      </c>
      <c r="AS2" s="6">
        <v>169.11200999999997</v>
      </c>
      <c r="AT2" s="6">
        <v>189.10319999999996</v>
      </c>
      <c r="AU2" s="6">
        <v>98.355800000000002</v>
      </c>
      <c r="AV2" s="6">
        <v>90.027600000000007</v>
      </c>
      <c r="AW2" s="6">
        <v>176.40888000000001</v>
      </c>
      <c r="AX2" s="6">
        <v>16.087</v>
      </c>
      <c r="AY2" s="6">
        <v>65.975999999999999</v>
      </c>
      <c r="AZ2" s="6">
        <v>118.6344</v>
      </c>
      <c r="BA2" s="6">
        <v>192.57659999999998</v>
      </c>
      <c r="BB2" s="4">
        <v>297.36922999999996</v>
      </c>
      <c r="BC2" s="6">
        <v>50.895090000000003</v>
      </c>
      <c r="BD2" s="6">
        <v>148.161</v>
      </c>
      <c r="BE2" s="6">
        <v>188.67419999999998</v>
      </c>
      <c r="BF2" s="6">
        <v>215.27819999999997</v>
      </c>
      <c r="BG2" s="6">
        <v>70.392219999999995</v>
      </c>
      <c r="BH2" s="6">
        <v>132.77939999999998</v>
      </c>
      <c r="BI2" s="6">
        <v>74.816320000000005</v>
      </c>
      <c r="BJ2" s="6">
        <v>204.02919999999995</v>
      </c>
      <c r="BK2" s="6">
        <v>224.62152999999998</v>
      </c>
      <c r="BL2" s="6">
        <v>466.20792</v>
      </c>
      <c r="BM2" s="6">
        <v>443.73113999999993</v>
      </c>
      <c r="BN2" s="6">
        <v>89.562399999999997</v>
      </c>
      <c r="BO2" s="6">
        <v>180.73379999999997</v>
      </c>
      <c r="BP2" s="6">
        <v>204.92919999999995</v>
      </c>
      <c r="BQ2" s="6">
        <v>255.60599999999999</v>
      </c>
      <c r="BR2" s="6">
        <v>353.27556000000004</v>
      </c>
      <c r="BS2" s="6">
        <v>397.43340000000001</v>
      </c>
      <c r="BT2" s="6">
        <v>204.71100000000001</v>
      </c>
      <c r="BU2" s="6">
        <v>239.54579999999999</v>
      </c>
      <c r="BV2" s="4">
        <v>214.89000000000001</v>
      </c>
      <c r="BW2" s="6">
        <v>205.29931999999999</v>
      </c>
      <c r="BX2" s="6">
        <v>512.11680000000001</v>
      </c>
      <c r="BY2" s="6">
        <v>329.12099999999998</v>
      </c>
      <c r="BZ2" s="6">
        <v>109.9332</v>
      </c>
      <c r="CA2" s="6">
        <v>208.5564</v>
      </c>
      <c r="CB2" s="6">
        <v>168.51900000000001</v>
      </c>
      <c r="CC2" s="6">
        <v>134.36279999999999</v>
      </c>
      <c r="CD2" s="6">
        <v>206.65696000000003</v>
      </c>
      <c r="CE2" s="6">
        <v>139.60847999999999</v>
      </c>
      <c r="CF2" s="6">
        <v>67.695030000000003</v>
      </c>
      <c r="CG2" s="4">
        <v>83.241600000000005</v>
      </c>
      <c r="CH2" s="6">
        <v>158.90823</v>
      </c>
      <c r="CI2" s="6">
        <v>230.29260000000002</v>
      </c>
      <c r="CJ2" s="6">
        <v>324.87052000000006</v>
      </c>
      <c r="CK2" s="6">
        <v>432.18040000000002</v>
      </c>
      <c r="CL2" s="6">
        <v>504.13277999999997</v>
      </c>
      <c r="CM2" s="6">
        <v>506.27940999999998</v>
      </c>
      <c r="CN2" s="6">
        <v>220.73708999999997</v>
      </c>
      <c r="CO2" s="6">
        <v>384.98463999999984</v>
      </c>
      <c r="CP2" s="6">
        <v>536.99993000000006</v>
      </c>
      <c r="CQ2" s="6">
        <v>801.74192999999991</v>
      </c>
      <c r="CR2" s="6">
        <v>609.69749999999999</v>
      </c>
      <c r="CS2" s="6">
        <v>312.09491999999995</v>
      </c>
      <c r="CT2" s="6">
        <v>803.21591000000001</v>
      </c>
      <c r="CU2" s="6">
        <v>708.38496000000009</v>
      </c>
      <c r="CV2" s="6">
        <v>425.82688999999988</v>
      </c>
      <c r="CW2" s="6">
        <v>486.51447999999993</v>
      </c>
      <c r="CX2" s="6">
        <v>597.54899999999998</v>
      </c>
      <c r="CY2" s="6">
        <v>145.68915999999999</v>
      </c>
      <c r="CZ2" s="6">
        <v>314.05223000000001</v>
      </c>
      <c r="DA2" s="6">
        <v>200.80526999999998</v>
      </c>
      <c r="DB2" s="6">
        <v>521.77831999999989</v>
      </c>
      <c r="DC2" s="6">
        <v>621.79560000000004</v>
      </c>
      <c r="DD2" s="6">
        <v>587.08499999999992</v>
      </c>
      <c r="DE2" s="6">
        <v>545.55179999999996</v>
      </c>
      <c r="DF2" s="6">
        <v>497.84580000000005</v>
      </c>
      <c r="DG2" s="6">
        <v>323.02181999999999</v>
      </c>
      <c r="DH2" s="6">
        <v>947.62061999999992</v>
      </c>
      <c r="DI2" s="6">
        <v>1345.0132800000001</v>
      </c>
      <c r="DJ2" s="6">
        <v>857.49587999999994</v>
      </c>
      <c r="DK2" s="6">
        <v>938.20655999999997</v>
      </c>
      <c r="DL2" s="6">
        <v>989.88420000000008</v>
      </c>
      <c r="DM2" s="6">
        <v>1211.02883</v>
      </c>
      <c r="DN2" s="4">
        <v>1761.4599499999997</v>
      </c>
      <c r="DO2" s="6">
        <v>1938.60853</v>
      </c>
      <c r="DP2" s="6">
        <v>1910.4166399999997</v>
      </c>
      <c r="DQ2" s="6">
        <v>401.42018999999999</v>
      </c>
      <c r="DR2" s="6">
        <v>830.36125999999979</v>
      </c>
      <c r="DS2" s="6">
        <v>811.24680999999987</v>
      </c>
      <c r="DT2" s="6">
        <v>130.54159999999999</v>
      </c>
      <c r="DU2" s="6">
        <v>124.86239999999999</v>
      </c>
      <c r="DV2" s="6">
        <v>170.66476</v>
      </c>
      <c r="DW2" s="6">
        <v>2.262</v>
      </c>
      <c r="DX2" s="6">
        <v>569.98339999999996</v>
      </c>
      <c r="DY2" s="6">
        <v>306.75966</v>
      </c>
      <c r="DZ2" s="6">
        <v>165.87489000000002</v>
      </c>
      <c r="EA2" s="6">
        <v>873.08578000000011</v>
      </c>
      <c r="EB2" s="6">
        <v>798.59501</v>
      </c>
      <c r="EC2" s="6">
        <v>1129.2984200000001</v>
      </c>
      <c r="ED2" s="6">
        <v>1267.9492299999999</v>
      </c>
      <c r="EE2" s="6">
        <v>448.00869999999998</v>
      </c>
      <c r="EF2" s="6">
        <v>1481.8214499999995</v>
      </c>
      <c r="EG2" s="6">
        <v>1415.7768599999995</v>
      </c>
      <c r="EH2" s="6">
        <v>3068.4650599999982</v>
      </c>
      <c r="EI2" s="6">
        <v>2664.3263099999999</v>
      </c>
      <c r="EJ2" s="3"/>
      <c r="EK2" s="3"/>
      <c r="EL2" s="3"/>
      <c r="EM2" s="3"/>
      <c r="EN2" s="3"/>
      <c r="EO2" s="6">
        <v>123.32720000000002</v>
      </c>
      <c r="EP2" s="6">
        <v>93.537360000000007</v>
      </c>
      <c r="EQ2" s="6">
        <v>0.90479999999999994</v>
      </c>
      <c r="ER2" s="6">
        <v>1.3572</v>
      </c>
      <c r="ES2" s="6">
        <v>27.216000000000001</v>
      </c>
      <c r="ET2" s="6">
        <v>285.01947999999999</v>
      </c>
      <c r="EU2" s="6">
        <v>17.30705</v>
      </c>
      <c r="EV2" s="6">
        <v>81.237440000000007</v>
      </c>
      <c r="EW2" s="6">
        <v>38.481400000000001</v>
      </c>
      <c r="EX2" s="6">
        <v>117.63168999999999</v>
      </c>
      <c r="EY2" s="6">
        <v>49.980000000000004</v>
      </c>
      <c r="EZ2" s="6">
        <v>4.2839999999999998</v>
      </c>
      <c r="FA2" s="6">
        <v>61.655200000000001</v>
      </c>
      <c r="FB2" s="6">
        <v>138.49892</v>
      </c>
      <c r="FC2" s="6">
        <v>185.10845</v>
      </c>
      <c r="FD2" s="6">
        <v>202.61179999999999</v>
      </c>
      <c r="FE2" s="6">
        <v>27.665199999999995</v>
      </c>
      <c r="FF2" s="6">
        <v>104.15372000000001</v>
      </c>
      <c r="FG2" s="6">
        <v>5.2359999999999998</v>
      </c>
      <c r="FH2" s="6">
        <v>7.3544</v>
      </c>
      <c r="FI2" s="6">
        <v>151.88123999999996</v>
      </c>
      <c r="FJ2" s="6">
        <v>7.6959999999999997</v>
      </c>
      <c r="FK2" s="6">
        <v>4.0459999999999994</v>
      </c>
      <c r="FL2" s="6">
        <v>24.264199999999999</v>
      </c>
      <c r="FM2" s="6">
        <v>0.71399999999999997</v>
      </c>
      <c r="FN2" s="6">
        <v>3.2067999999999999</v>
      </c>
      <c r="FO2" s="6">
        <v>5.4740000000000002</v>
      </c>
      <c r="FP2" s="6">
        <v>16.636400000000002</v>
      </c>
      <c r="FQ2" s="6">
        <v>29.567799999999998</v>
      </c>
      <c r="FR2" s="6">
        <v>36.222180000000002</v>
      </c>
      <c r="FS2" s="6">
        <v>5.0960000000000001</v>
      </c>
      <c r="FT2" s="6">
        <v>5.4611400000000003</v>
      </c>
      <c r="FU2" s="6">
        <v>0.71300000000000008</v>
      </c>
      <c r="FV2" s="6">
        <v>15.48612</v>
      </c>
      <c r="FW2" s="6">
        <v>97.569149999999993</v>
      </c>
      <c r="FX2" s="6">
        <v>138.64939000000001</v>
      </c>
      <c r="FY2" s="6">
        <v>3.0619999999999998</v>
      </c>
      <c r="FZ2" s="6">
        <v>38.879339999999999</v>
      </c>
      <c r="GA2" s="6">
        <v>24.637720000000002</v>
      </c>
      <c r="GB2" s="6">
        <v>8.5654599999999999</v>
      </c>
      <c r="GC2" s="6">
        <v>1.5</v>
      </c>
      <c r="GD2" s="3"/>
      <c r="GE2" s="6">
        <v>22.657999999999994</v>
      </c>
    </row>
    <row r="3" spans="1:187" x14ac:dyDescent="0.25">
      <c r="A3" s="2" t="s">
        <v>232</v>
      </c>
      <c r="B3" s="5">
        <f t="shared" si="0"/>
        <v>49120.834216799958</v>
      </c>
      <c r="C3" s="6">
        <v>7.5408299999999997</v>
      </c>
      <c r="D3" s="6">
        <v>20.640249999999998</v>
      </c>
      <c r="E3" s="6">
        <v>4.3685999999999998</v>
      </c>
      <c r="F3" s="6">
        <v>112.21148000000001</v>
      </c>
      <c r="G3" s="6">
        <v>28.86084</v>
      </c>
      <c r="H3" s="6">
        <v>3.6191999999999998</v>
      </c>
      <c r="I3" s="6">
        <v>24.39714</v>
      </c>
      <c r="J3" s="6">
        <v>17.242019999999997</v>
      </c>
      <c r="K3" s="6">
        <v>62.898199999999996</v>
      </c>
      <c r="L3" s="6">
        <v>52.878419999999991</v>
      </c>
      <c r="M3" s="6">
        <v>33.816310000000001</v>
      </c>
      <c r="N3" s="6">
        <v>10.150639999999999</v>
      </c>
      <c r="O3" s="6">
        <v>7.5602299999999998</v>
      </c>
      <c r="P3" s="6">
        <v>11.713200000000001</v>
      </c>
      <c r="Q3" s="6">
        <v>4.98102</v>
      </c>
      <c r="R3" s="6">
        <v>84.411000000000016</v>
      </c>
      <c r="S3" s="6">
        <v>62.197079999999993</v>
      </c>
      <c r="T3" s="6">
        <v>53.423999999999992</v>
      </c>
      <c r="U3" s="6">
        <v>91.661649999999995</v>
      </c>
      <c r="V3" s="6">
        <v>56.4054</v>
      </c>
      <c r="W3" s="6">
        <v>153.39726999999999</v>
      </c>
      <c r="X3" s="6">
        <v>97.779999999999987</v>
      </c>
      <c r="Y3" s="6">
        <v>276.17360000000002</v>
      </c>
      <c r="Z3" s="6">
        <v>138.71272999999999</v>
      </c>
      <c r="AA3" s="6">
        <v>162.05160000000001</v>
      </c>
      <c r="AB3" s="6">
        <v>104.6656</v>
      </c>
      <c r="AC3" s="6">
        <v>197.84914000000001</v>
      </c>
      <c r="AD3" s="6">
        <v>64.8934</v>
      </c>
      <c r="AE3" s="6">
        <v>94.277599999999993</v>
      </c>
      <c r="AF3" s="6">
        <v>35.204759999999986</v>
      </c>
      <c r="AG3" s="6">
        <v>91.214949999999988</v>
      </c>
      <c r="AH3" s="6">
        <v>108.38495</v>
      </c>
      <c r="AI3" s="6">
        <v>89.452100000000002</v>
      </c>
      <c r="AJ3" s="6">
        <v>83.416039999999995</v>
      </c>
      <c r="AK3" s="6">
        <v>519.53396999999995</v>
      </c>
      <c r="AL3" s="6">
        <v>606.97667999999999</v>
      </c>
      <c r="AM3" s="6">
        <v>596.40808000000004</v>
      </c>
      <c r="AN3" s="6">
        <v>406.17673999999988</v>
      </c>
      <c r="AO3" s="6">
        <v>312.27982000000009</v>
      </c>
      <c r="AP3" s="6">
        <v>71.538000000000011</v>
      </c>
      <c r="AQ3" s="6">
        <v>19.785599999999999</v>
      </c>
      <c r="AR3" s="6">
        <v>7.2383999999999995</v>
      </c>
      <c r="AS3" s="6">
        <v>21.958860000000001</v>
      </c>
      <c r="AT3" s="6">
        <v>25.089079999999999</v>
      </c>
      <c r="AU3" s="6">
        <v>21.751899999999999</v>
      </c>
      <c r="AV3" s="6">
        <v>23.503819999999997</v>
      </c>
      <c r="AW3" s="6">
        <v>86.412910000000011</v>
      </c>
      <c r="AX3" s="6">
        <v>136.76819000000003</v>
      </c>
      <c r="AY3" s="6">
        <v>85.26233000000002</v>
      </c>
      <c r="AZ3" s="6">
        <v>94.930309999999992</v>
      </c>
      <c r="BA3" s="6">
        <v>154.58924000000002</v>
      </c>
      <c r="BB3" s="4">
        <v>126.76528999999999</v>
      </c>
      <c r="BC3" s="4">
        <v>106.81294</v>
      </c>
      <c r="BD3" s="6">
        <v>92.808409999999995</v>
      </c>
      <c r="BE3" s="6">
        <v>110.91492</v>
      </c>
      <c r="BF3" s="6">
        <v>120.44096999999999</v>
      </c>
      <c r="BG3" s="6">
        <v>85.355360000000005</v>
      </c>
      <c r="BH3" s="4">
        <v>291.57044000000002</v>
      </c>
      <c r="BI3" s="6">
        <v>158.51679000000001</v>
      </c>
      <c r="BJ3" s="4">
        <v>153.15234999999998</v>
      </c>
      <c r="BK3" s="6">
        <v>155.03700000000001</v>
      </c>
      <c r="BL3" s="4">
        <v>118.73285000000001</v>
      </c>
      <c r="BM3" s="6">
        <v>157.32430999999997</v>
      </c>
      <c r="BN3" s="6">
        <v>55.763549999999995</v>
      </c>
      <c r="BO3" s="4">
        <v>105.86539999999999</v>
      </c>
      <c r="BP3" s="6">
        <v>115.42874999999999</v>
      </c>
      <c r="BQ3" s="6">
        <v>117.1786</v>
      </c>
      <c r="BR3" s="6">
        <v>107.46218999999999</v>
      </c>
      <c r="BS3" s="4">
        <v>181.13048000000001</v>
      </c>
      <c r="BT3" s="6">
        <v>67.48899999999999</v>
      </c>
      <c r="BU3" s="6">
        <v>452.03411000000006</v>
      </c>
      <c r="BV3" s="6">
        <v>188.21808999999999</v>
      </c>
      <c r="BW3" s="6">
        <v>78.462029999999999</v>
      </c>
      <c r="BX3" s="4">
        <v>134.68538000000001</v>
      </c>
      <c r="BY3" s="6">
        <v>85.647629999999992</v>
      </c>
      <c r="BZ3" s="6">
        <v>141.17872</v>
      </c>
      <c r="CA3" s="6">
        <v>74.8292</v>
      </c>
      <c r="CB3" s="6">
        <v>56.660060000000001</v>
      </c>
      <c r="CC3" s="6">
        <v>100.00380000000001</v>
      </c>
      <c r="CD3" s="4">
        <v>145.70695999999998</v>
      </c>
      <c r="CE3" s="6">
        <v>73.813230000000004</v>
      </c>
      <c r="CF3" s="6">
        <v>25.578379999999996</v>
      </c>
      <c r="CG3" s="4">
        <v>77.605929999999987</v>
      </c>
      <c r="CH3" s="4">
        <v>185.17048</v>
      </c>
      <c r="CI3" s="6">
        <v>270.21301999999997</v>
      </c>
      <c r="CJ3" s="6">
        <v>101.52746</v>
      </c>
      <c r="CK3" s="6">
        <v>101.43118</v>
      </c>
      <c r="CL3" s="4">
        <v>96.838120000000004</v>
      </c>
      <c r="CM3" s="6">
        <v>161.91881000000001</v>
      </c>
      <c r="CN3" s="6">
        <v>181.33261999999999</v>
      </c>
      <c r="CO3" s="4">
        <v>110.00961999999998</v>
      </c>
      <c r="CP3" s="4">
        <v>101.74094999999998</v>
      </c>
      <c r="CQ3" s="6">
        <v>70.137619999999998</v>
      </c>
      <c r="CR3" s="4">
        <v>90.47936</v>
      </c>
      <c r="CS3" s="4">
        <v>58.366619999999998</v>
      </c>
      <c r="CT3" s="6">
        <v>255.57713999999999</v>
      </c>
      <c r="CU3" s="4">
        <v>79.77901</v>
      </c>
      <c r="CV3" s="6">
        <v>139.01604499999999</v>
      </c>
      <c r="CW3" s="4">
        <v>98.952039999999997</v>
      </c>
      <c r="CX3" s="4">
        <v>206.79906000000003</v>
      </c>
      <c r="CY3" s="4">
        <v>75.305019999999999</v>
      </c>
      <c r="CZ3" s="6">
        <v>104.00533999999999</v>
      </c>
      <c r="DA3" s="6">
        <v>117.3531</v>
      </c>
      <c r="DB3" s="4">
        <v>407.08112499999999</v>
      </c>
      <c r="DC3" s="4">
        <v>128.82147999999998</v>
      </c>
      <c r="DD3" s="4">
        <v>151.08592999999999</v>
      </c>
      <c r="DE3" s="4">
        <v>167.64627999999999</v>
      </c>
      <c r="DF3" s="4">
        <v>327.09514999999999</v>
      </c>
      <c r="DG3" s="6">
        <v>253.71722999999997</v>
      </c>
      <c r="DH3" s="6">
        <v>343.17624000000001</v>
      </c>
      <c r="DI3" s="4">
        <v>557.57136000000003</v>
      </c>
      <c r="DJ3" s="6">
        <v>489.02572999999995</v>
      </c>
      <c r="DK3" s="4">
        <v>960.03019999999992</v>
      </c>
      <c r="DL3" s="6">
        <v>575.41141000000005</v>
      </c>
      <c r="DM3" s="4">
        <v>586.01184999999975</v>
      </c>
      <c r="DN3" s="6">
        <v>256.94469000000004</v>
      </c>
      <c r="DO3" s="4">
        <v>526.77005000000008</v>
      </c>
      <c r="DP3" s="6">
        <v>848.0040399999998</v>
      </c>
      <c r="DQ3" s="6">
        <v>433.19081999999997</v>
      </c>
      <c r="DR3" s="6">
        <v>392.8026999999999</v>
      </c>
      <c r="DS3" s="4">
        <v>264.32327999999995</v>
      </c>
      <c r="DT3" s="4">
        <v>22.620359999999998</v>
      </c>
      <c r="DU3" s="6">
        <v>157.85843</v>
      </c>
      <c r="DV3" s="4">
        <v>85.063110000000009</v>
      </c>
      <c r="DW3" s="6">
        <v>295.84309999999999</v>
      </c>
      <c r="DX3" s="6">
        <v>573.84228000000007</v>
      </c>
      <c r="DY3" s="6">
        <v>393.89161999999999</v>
      </c>
      <c r="DZ3" s="6">
        <v>651.34854999999993</v>
      </c>
      <c r="EA3" s="4">
        <v>814.84209400000009</v>
      </c>
      <c r="EB3" s="6">
        <v>1252.8567500000001</v>
      </c>
      <c r="EC3" s="6">
        <v>3450.5140700000011</v>
      </c>
      <c r="ED3" s="6">
        <v>801.39196800000013</v>
      </c>
      <c r="EE3" s="4">
        <v>387.74970999999994</v>
      </c>
      <c r="EF3" s="6">
        <v>482.69204000000002</v>
      </c>
      <c r="EG3" s="6">
        <v>1390.9930400000001</v>
      </c>
      <c r="EH3" s="6">
        <v>2137.2180639999992</v>
      </c>
      <c r="EI3" s="6">
        <v>2087.4895660000002</v>
      </c>
      <c r="EJ3" s="6">
        <v>64.889780000000002</v>
      </c>
      <c r="EK3" s="3"/>
      <c r="EL3" s="6">
        <v>15.065059999999999</v>
      </c>
      <c r="EM3" s="3"/>
      <c r="EN3" s="6">
        <v>32.161000000000001</v>
      </c>
      <c r="EO3" s="6">
        <v>54.852470000000004</v>
      </c>
      <c r="EP3" s="6">
        <v>63.578829999999996</v>
      </c>
      <c r="EQ3" s="4">
        <v>137.92564999999999</v>
      </c>
      <c r="ER3" s="6">
        <v>53.000490000000006</v>
      </c>
      <c r="ES3" s="6">
        <v>72.519659999999988</v>
      </c>
      <c r="ET3" s="6">
        <v>175.64032</v>
      </c>
      <c r="EU3" s="4">
        <v>119.09623999999999</v>
      </c>
      <c r="EV3" s="6">
        <v>483.63088999999997</v>
      </c>
      <c r="EW3" s="6">
        <v>74.529959999999988</v>
      </c>
      <c r="EX3" s="4">
        <v>90.518780000000007</v>
      </c>
      <c r="EY3" s="6">
        <v>109.19682</v>
      </c>
      <c r="EZ3" s="6">
        <v>96.081489999999988</v>
      </c>
      <c r="FA3" s="6">
        <v>148.90970399999998</v>
      </c>
      <c r="FB3" s="6">
        <v>942.92082999999991</v>
      </c>
      <c r="FC3" s="6">
        <v>132.12755000000001</v>
      </c>
      <c r="FD3" s="6">
        <v>255.23169999999999</v>
      </c>
      <c r="FE3" s="6">
        <v>197.01921200000004</v>
      </c>
      <c r="FF3" s="6">
        <v>289.08004999999997</v>
      </c>
      <c r="FG3" s="6">
        <v>1128.092686</v>
      </c>
      <c r="FH3" s="6">
        <v>1585.0361</v>
      </c>
      <c r="FI3" s="6">
        <v>198.46910299999993</v>
      </c>
      <c r="FJ3" s="6">
        <v>213.98445999999993</v>
      </c>
      <c r="FK3" s="6">
        <v>132.83618899999999</v>
      </c>
      <c r="FL3" s="6">
        <v>155.92829999999998</v>
      </c>
      <c r="FM3" s="4">
        <v>823.29705400000012</v>
      </c>
      <c r="FN3" s="6">
        <v>218.89091999999999</v>
      </c>
      <c r="FO3" s="6">
        <v>616.41197</v>
      </c>
      <c r="FP3" s="6">
        <v>161.91889999999998</v>
      </c>
      <c r="FQ3" s="4">
        <v>195.02140300000002</v>
      </c>
      <c r="FR3" s="6">
        <v>102.55467600000001</v>
      </c>
      <c r="FS3" s="6">
        <v>185.68728299999992</v>
      </c>
      <c r="FT3" s="6">
        <v>893.65242149999995</v>
      </c>
      <c r="FU3" s="6">
        <v>603.09150050000005</v>
      </c>
      <c r="FV3" s="6">
        <v>239.83972649999998</v>
      </c>
      <c r="FW3" s="6">
        <v>567.88440650000007</v>
      </c>
      <c r="FX3" s="6">
        <v>1249.2925608000003</v>
      </c>
      <c r="FY3" s="6">
        <v>392.73037500000009</v>
      </c>
      <c r="FZ3" s="4">
        <v>241.58506100000002</v>
      </c>
      <c r="GA3" s="6">
        <v>204.99723950000001</v>
      </c>
      <c r="GB3" s="6">
        <v>111.95037449999998</v>
      </c>
      <c r="GC3" s="6">
        <v>120.20269749999999</v>
      </c>
      <c r="GD3" s="6">
        <v>31.392134499999994</v>
      </c>
      <c r="GE3" s="6">
        <v>176.404957</v>
      </c>
    </row>
    <row r="4" spans="1:187" ht="30" x14ac:dyDescent="0.25">
      <c r="A4" s="2" t="s">
        <v>278</v>
      </c>
      <c r="B4" s="5">
        <f t="shared" si="0"/>
        <v>17157.258730999998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6">
        <v>0.8872000000000001</v>
      </c>
      <c r="AU4" s="6">
        <v>9.768180000000001</v>
      </c>
      <c r="AV4" s="6">
        <v>8.2798400000000001</v>
      </c>
      <c r="AW4" s="6">
        <v>26.250170000000001</v>
      </c>
      <c r="AX4" s="6">
        <v>52.528979999999997</v>
      </c>
      <c r="AY4" s="6">
        <v>39.779590000000006</v>
      </c>
      <c r="AZ4" s="6">
        <v>46.804109999999994</v>
      </c>
      <c r="BA4" s="6">
        <v>50.014679999999991</v>
      </c>
      <c r="BB4" s="6">
        <v>73.755960000000002</v>
      </c>
      <c r="BC4" s="6">
        <v>45.00517</v>
      </c>
      <c r="BD4" s="6">
        <v>203.82740999999999</v>
      </c>
      <c r="BE4" s="6">
        <v>103.97686</v>
      </c>
      <c r="BF4" s="6">
        <v>28.785819999999998</v>
      </c>
      <c r="BG4" s="6">
        <v>17.081139999999998</v>
      </c>
      <c r="BH4" s="6">
        <v>54.976160000000007</v>
      </c>
      <c r="BI4" s="6">
        <v>20.192303999999996</v>
      </c>
      <c r="BJ4" s="6">
        <v>38.058720000000001</v>
      </c>
      <c r="BK4" s="6">
        <v>35.837840000000007</v>
      </c>
      <c r="BL4" s="6">
        <v>75.586179999999999</v>
      </c>
      <c r="BM4" s="6">
        <v>35.899989999999995</v>
      </c>
      <c r="BN4" s="6">
        <v>7.0144200000000003</v>
      </c>
      <c r="BO4" s="6">
        <v>14.32666</v>
      </c>
      <c r="BP4" s="6">
        <v>33.111630000000005</v>
      </c>
      <c r="BQ4" s="6">
        <v>35.0824</v>
      </c>
      <c r="BR4" s="6">
        <v>41.262909999999998</v>
      </c>
      <c r="BS4" s="6">
        <v>66.886220000000009</v>
      </c>
      <c r="BT4" s="6">
        <v>29.03398</v>
      </c>
      <c r="BU4" s="6">
        <v>10.821630000000001</v>
      </c>
      <c r="BV4" s="6">
        <v>23.187909999999999</v>
      </c>
      <c r="BW4" s="6">
        <v>25.143099999999997</v>
      </c>
      <c r="BX4" s="6">
        <v>157.05868000000001</v>
      </c>
      <c r="BY4" s="6">
        <v>6.9825300000000006</v>
      </c>
      <c r="BZ4" s="6">
        <v>26.635659999999998</v>
      </c>
      <c r="CA4" s="6">
        <v>23.500970000000002</v>
      </c>
      <c r="CB4" s="6">
        <v>36.411459999999998</v>
      </c>
      <c r="CC4" s="6">
        <v>30.946869999999997</v>
      </c>
      <c r="CD4" s="6">
        <v>45.322299999999984</v>
      </c>
      <c r="CE4" s="6">
        <v>15.05283</v>
      </c>
      <c r="CF4" s="6">
        <v>4.1834899999999999</v>
      </c>
      <c r="CG4" s="6">
        <v>75.309110000000004</v>
      </c>
      <c r="CH4" s="6">
        <v>56.478499999999997</v>
      </c>
      <c r="CI4" s="6">
        <v>4.8892199999999999</v>
      </c>
      <c r="CJ4" s="6">
        <v>92.612390000000005</v>
      </c>
      <c r="CK4" s="6">
        <v>96.354780000000005</v>
      </c>
      <c r="CL4" s="6">
        <v>99.503779999999992</v>
      </c>
      <c r="CM4" s="6">
        <v>1.7440699999999998</v>
      </c>
      <c r="CN4" s="6">
        <v>188.89370999999997</v>
      </c>
      <c r="CO4" s="6">
        <v>159.64709999999999</v>
      </c>
      <c r="CP4" s="6">
        <v>309.84590000000003</v>
      </c>
      <c r="CQ4" s="6">
        <v>85.267910000000001</v>
      </c>
      <c r="CR4" s="6">
        <v>204.43498</v>
      </c>
      <c r="CS4" s="6">
        <v>222.81855000000002</v>
      </c>
      <c r="CT4" s="6">
        <v>194.63634000000002</v>
      </c>
      <c r="CU4" s="6">
        <v>165.80972</v>
      </c>
      <c r="CV4" s="6">
        <v>299.16330000000005</v>
      </c>
      <c r="CW4" s="6">
        <v>251.16688000000005</v>
      </c>
      <c r="CX4" s="6">
        <v>201.12800000000001</v>
      </c>
      <c r="CY4" s="6">
        <v>9.7834900000000005</v>
      </c>
      <c r="CZ4" s="6">
        <v>737.25347999999997</v>
      </c>
      <c r="DA4" s="6">
        <v>27.08164</v>
      </c>
      <c r="DB4" s="6">
        <v>278.20740999999998</v>
      </c>
      <c r="DC4" s="6">
        <v>838.11405500000001</v>
      </c>
      <c r="DD4" s="6">
        <v>288.51318500000002</v>
      </c>
      <c r="DE4" s="6">
        <v>104.38080499999998</v>
      </c>
      <c r="DF4" s="6">
        <v>876.74191999999994</v>
      </c>
      <c r="DG4" s="4">
        <v>179.53905</v>
      </c>
      <c r="DH4" s="6">
        <v>393.71342500000003</v>
      </c>
      <c r="DI4" s="6">
        <v>314.90791999999993</v>
      </c>
      <c r="DJ4" s="6">
        <v>136.53596000000002</v>
      </c>
      <c r="DK4" s="6">
        <v>90.111940000000004</v>
      </c>
      <c r="DL4" s="6">
        <v>357.32573999999994</v>
      </c>
      <c r="DM4" s="6">
        <v>578.09108000000003</v>
      </c>
      <c r="DN4" s="6">
        <v>542.70323800000006</v>
      </c>
      <c r="DO4" s="6">
        <v>657.79050999999981</v>
      </c>
      <c r="DP4" s="6">
        <v>523.34236999999996</v>
      </c>
      <c r="DQ4" s="6">
        <v>557.17883999999981</v>
      </c>
      <c r="DR4" s="6">
        <v>867.14687999999933</v>
      </c>
      <c r="DS4" s="6">
        <v>752.34942199999989</v>
      </c>
      <c r="DT4" s="6">
        <v>303.53198000000003</v>
      </c>
      <c r="DU4" s="6">
        <v>479.65124000000009</v>
      </c>
      <c r="DV4" s="6">
        <v>80.733530000000002</v>
      </c>
      <c r="DW4" s="6">
        <v>2.7421199999999999</v>
      </c>
      <c r="DX4" s="6">
        <v>4.3788599999999995</v>
      </c>
      <c r="DY4" s="3"/>
      <c r="DZ4" s="6">
        <v>12.16282</v>
      </c>
      <c r="EA4" s="3"/>
      <c r="EB4" s="3"/>
      <c r="EC4" s="6">
        <v>9.5373999999999999</v>
      </c>
      <c r="ED4" s="6">
        <v>66.099219999999988</v>
      </c>
      <c r="EE4" s="6">
        <v>19.418299999999999</v>
      </c>
      <c r="EF4" s="6">
        <v>63.027629999999995</v>
      </c>
      <c r="EG4" s="6">
        <v>279.18502999999998</v>
      </c>
      <c r="EH4" s="6">
        <v>47.984169999999999</v>
      </c>
      <c r="EI4" s="6">
        <v>64.466200000000015</v>
      </c>
      <c r="EJ4" s="6">
        <v>38.981700000000004</v>
      </c>
      <c r="EK4" s="3"/>
      <c r="EL4" s="3"/>
      <c r="EM4" s="3"/>
      <c r="EN4" s="6">
        <v>0.47693999999999998</v>
      </c>
      <c r="EO4" s="6">
        <v>4.2522900000000003</v>
      </c>
      <c r="EP4" s="3"/>
      <c r="EQ4" s="6">
        <v>115.35110000000002</v>
      </c>
      <c r="ER4" s="6">
        <v>14.811240000000002</v>
      </c>
      <c r="ES4" s="6">
        <v>115.2889</v>
      </c>
      <c r="ET4" s="6">
        <v>101.84811000000001</v>
      </c>
      <c r="EU4" s="6">
        <v>1057.0729100000003</v>
      </c>
      <c r="EV4" s="6">
        <v>61.367400000000004</v>
      </c>
      <c r="EW4" s="6">
        <v>0.47599999999999998</v>
      </c>
      <c r="EX4" s="6">
        <v>0.95199999999999996</v>
      </c>
      <c r="EY4" s="6">
        <v>1.3258799999999999</v>
      </c>
      <c r="EZ4" s="6">
        <v>6.9743999999999993</v>
      </c>
      <c r="FA4" s="6">
        <v>5.5776400000000006</v>
      </c>
      <c r="FB4" s="6">
        <v>0.47599999999999998</v>
      </c>
      <c r="FC4" s="6">
        <v>2.38</v>
      </c>
      <c r="FD4" s="6">
        <v>1.4181999999999999</v>
      </c>
      <c r="FE4" s="6">
        <v>0.95199999999999996</v>
      </c>
      <c r="FF4" s="6">
        <v>6.0209999999999999</v>
      </c>
      <c r="FG4" s="6">
        <v>0.8872000000000001</v>
      </c>
      <c r="FH4" s="6">
        <v>0.47599999999999998</v>
      </c>
      <c r="FI4" s="6">
        <v>11.312819999999999</v>
      </c>
      <c r="FJ4" s="6">
        <v>4.7684599999999993</v>
      </c>
      <c r="FK4" s="6">
        <v>16.654019999999999</v>
      </c>
      <c r="FL4" s="6">
        <v>17.155439999999999</v>
      </c>
      <c r="FM4" s="6">
        <v>8.3440999999999992</v>
      </c>
      <c r="FN4" s="6">
        <v>4.2896400000000003</v>
      </c>
      <c r="FO4" s="6">
        <v>10.60056</v>
      </c>
      <c r="FP4" s="6">
        <v>7.3628600000000004</v>
      </c>
      <c r="FQ4" s="6">
        <v>19.087995500000002</v>
      </c>
      <c r="FR4" s="6">
        <v>18.236221999999998</v>
      </c>
      <c r="FS4" s="6">
        <v>12.405132999999999</v>
      </c>
      <c r="FT4" s="6">
        <v>13.977080000000001</v>
      </c>
      <c r="FU4" s="6">
        <v>20.018762500000005</v>
      </c>
      <c r="FV4" s="6">
        <v>20.068999999999999</v>
      </c>
      <c r="FW4" s="6">
        <v>40.817791999999997</v>
      </c>
      <c r="FX4" s="6">
        <v>48.013228999999995</v>
      </c>
      <c r="FY4" s="6">
        <v>258.26838150000003</v>
      </c>
      <c r="FZ4" s="6">
        <v>55.762371999999999</v>
      </c>
      <c r="GA4" s="6">
        <v>79.034420000000026</v>
      </c>
      <c r="GB4" s="6">
        <v>32.283290499999993</v>
      </c>
      <c r="GC4" s="3"/>
      <c r="GD4" s="3"/>
      <c r="GE4" s="6">
        <v>68.733188999999996</v>
      </c>
    </row>
    <row r="5" spans="1:187" x14ac:dyDescent="0.25">
      <c r="A5" s="2" t="s">
        <v>201</v>
      </c>
      <c r="B5" s="5">
        <f t="shared" si="0"/>
        <v>8821.4058895000035</v>
      </c>
      <c r="C5" s="4">
        <v>10.04462</v>
      </c>
      <c r="D5" s="6">
        <v>14.867509999999999</v>
      </c>
      <c r="E5" s="6">
        <v>2.6179999999999999</v>
      </c>
      <c r="F5" s="6">
        <v>3.3319999999999999</v>
      </c>
      <c r="G5" s="6">
        <v>10.66255</v>
      </c>
      <c r="H5" s="6">
        <v>3.0496099999999999</v>
      </c>
      <c r="I5" s="6">
        <v>14.263859999999999</v>
      </c>
      <c r="J5" s="6">
        <v>37.656239999999997</v>
      </c>
      <c r="K5" s="6">
        <v>29.467859999999998</v>
      </c>
      <c r="L5" s="6">
        <v>50.271030000000003</v>
      </c>
      <c r="M5" s="6">
        <v>43.251800000000003</v>
      </c>
      <c r="N5" s="6">
        <v>8.9789099999999991</v>
      </c>
      <c r="O5" s="6">
        <v>4.5523100000000003</v>
      </c>
      <c r="P5" s="6">
        <v>5.4925099999999993</v>
      </c>
      <c r="Q5" s="6">
        <v>15.176439999999999</v>
      </c>
      <c r="R5" s="6">
        <v>23.620920000000002</v>
      </c>
      <c r="S5" s="6">
        <v>17.00985</v>
      </c>
      <c r="T5" s="6">
        <v>7.752419999999999</v>
      </c>
      <c r="U5" s="6">
        <v>17.48451</v>
      </c>
      <c r="V5" s="6">
        <v>22.5</v>
      </c>
      <c r="W5" s="6">
        <v>1.5833999999999997</v>
      </c>
      <c r="X5" s="6">
        <v>45.722659999999991</v>
      </c>
      <c r="Y5" s="6">
        <v>73.334000000000003</v>
      </c>
      <c r="Z5" s="3"/>
      <c r="AA5" s="6">
        <v>23.740819999999999</v>
      </c>
      <c r="AB5" s="6">
        <v>8.6232000000000006</v>
      </c>
      <c r="AC5" s="6">
        <v>7.9169999999999998</v>
      </c>
      <c r="AD5" s="6">
        <v>7.2659999999999991</v>
      </c>
      <c r="AE5" s="6">
        <v>13.35548</v>
      </c>
      <c r="AF5" s="6">
        <v>9.4741800000000005</v>
      </c>
      <c r="AG5" s="6">
        <v>61.748980000000003</v>
      </c>
      <c r="AH5" s="6">
        <v>50.770780000000002</v>
      </c>
      <c r="AI5" s="6">
        <v>19.2468</v>
      </c>
      <c r="AJ5" s="6">
        <v>4.8515300000000003</v>
      </c>
      <c r="AK5" s="6">
        <v>59.868200000000002</v>
      </c>
      <c r="AL5" s="6">
        <v>50.136049999999997</v>
      </c>
      <c r="AM5" s="6">
        <v>26.565999999999999</v>
      </c>
      <c r="AN5" s="6">
        <v>24.227</v>
      </c>
      <c r="AO5" s="6">
        <v>31.279839999999997</v>
      </c>
      <c r="AP5" s="6">
        <v>10.8202</v>
      </c>
      <c r="AQ5" s="4">
        <v>8.8264199999999988</v>
      </c>
      <c r="AR5" s="6">
        <v>9.8412900000000008</v>
      </c>
      <c r="AS5" s="6">
        <v>61.613599999999991</v>
      </c>
      <c r="AT5" s="6">
        <v>70.623809999999992</v>
      </c>
      <c r="AU5" s="6">
        <v>62.965200000000003</v>
      </c>
      <c r="AV5" s="4">
        <v>45.66752000000001</v>
      </c>
      <c r="AW5" s="6">
        <v>92.036140000000003</v>
      </c>
      <c r="AX5" s="6">
        <v>130.13607000000002</v>
      </c>
      <c r="AY5" s="6">
        <v>74.866420000000005</v>
      </c>
      <c r="AZ5" s="6">
        <v>87.958499999999987</v>
      </c>
      <c r="BA5" s="6">
        <v>98.375639999999976</v>
      </c>
      <c r="BB5" s="6">
        <v>90.350629999999995</v>
      </c>
      <c r="BC5" s="6">
        <v>111.05337</v>
      </c>
      <c r="BD5" s="6">
        <v>39.169740000000012</v>
      </c>
      <c r="BE5" s="6">
        <v>46.141940000000005</v>
      </c>
      <c r="BF5" s="6">
        <v>130.53279000000003</v>
      </c>
      <c r="BG5" s="6">
        <v>57.107439999999997</v>
      </c>
      <c r="BH5" s="4">
        <v>48.222899999999981</v>
      </c>
      <c r="BI5" s="6">
        <v>39.960570000000004</v>
      </c>
      <c r="BJ5" s="6">
        <v>92.980969999999999</v>
      </c>
      <c r="BK5" s="6">
        <v>108.86066</v>
      </c>
      <c r="BL5" s="6">
        <v>120.46597000000001</v>
      </c>
      <c r="BM5" s="6">
        <v>83.142019999999988</v>
      </c>
      <c r="BN5" s="6">
        <v>30.860599999999998</v>
      </c>
      <c r="BO5" s="6">
        <v>35.881120000000003</v>
      </c>
      <c r="BP5" s="6">
        <v>37.512630000000001</v>
      </c>
      <c r="BQ5" s="6">
        <v>71.277780000000007</v>
      </c>
      <c r="BR5" s="6">
        <v>60.276009999999999</v>
      </c>
      <c r="BS5" s="6">
        <v>109.51519000000002</v>
      </c>
      <c r="BT5" s="6">
        <v>27.089199999999998</v>
      </c>
      <c r="BU5" s="6">
        <v>56.037749999999996</v>
      </c>
      <c r="BV5" s="6">
        <v>43.601409999999994</v>
      </c>
      <c r="BW5" s="6">
        <v>94.749220000000008</v>
      </c>
      <c r="BX5" s="6">
        <v>100.372</v>
      </c>
      <c r="BY5" s="6">
        <v>52.915679999999995</v>
      </c>
      <c r="BZ5" s="6">
        <v>50.27020000000001</v>
      </c>
      <c r="CA5" s="6">
        <v>55.815220000000004</v>
      </c>
      <c r="CB5" s="6">
        <v>51.899819999999998</v>
      </c>
      <c r="CC5" s="6">
        <v>77.317579999999992</v>
      </c>
      <c r="CD5" s="6">
        <v>43.576520000000002</v>
      </c>
      <c r="CE5" s="6">
        <v>48.707109999999993</v>
      </c>
      <c r="CF5" s="6">
        <v>53.792979999999993</v>
      </c>
      <c r="CG5" s="4">
        <v>99.764229999999998</v>
      </c>
      <c r="CH5" s="6">
        <v>128.45157</v>
      </c>
      <c r="CI5" s="4">
        <v>88.999420000000015</v>
      </c>
      <c r="CJ5" s="6">
        <v>76.312739999999991</v>
      </c>
      <c r="CK5" s="6">
        <v>72.598110000000005</v>
      </c>
      <c r="CL5" s="6">
        <v>127.83814</v>
      </c>
      <c r="CM5" s="6">
        <v>134.292</v>
      </c>
      <c r="CN5" s="6">
        <v>132.12091000000001</v>
      </c>
      <c r="CO5" s="6">
        <v>131.27471000000003</v>
      </c>
      <c r="CP5" s="6">
        <v>165.23231999999999</v>
      </c>
      <c r="CQ5" s="6">
        <v>202.38872000000001</v>
      </c>
      <c r="CR5" s="6">
        <v>136.28784000000005</v>
      </c>
      <c r="CS5" s="6">
        <v>118.43900000000001</v>
      </c>
      <c r="CT5" s="6">
        <v>214.05291</v>
      </c>
      <c r="CU5" s="6">
        <v>93.722319999999996</v>
      </c>
      <c r="CV5" s="6">
        <v>94.103020000000001</v>
      </c>
      <c r="CW5" s="6">
        <v>127.0014</v>
      </c>
      <c r="CX5" s="6">
        <v>313.26354000000009</v>
      </c>
      <c r="CY5" s="6">
        <v>89.564899999999966</v>
      </c>
      <c r="CZ5" s="6">
        <v>112.34362</v>
      </c>
      <c r="DA5" s="6">
        <v>138.20086000000001</v>
      </c>
      <c r="DB5" s="6">
        <v>148.34100999999998</v>
      </c>
      <c r="DC5" s="6">
        <v>221.00742000000005</v>
      </c>
      <c r="DD5" s="6">
        <v>92.598140000000001</v>
      </c>
      <c r="DE5" s="6">
        <v>45.798209999999997</v>
      </c>
      <c r="DF5" s="6">
        <v>116.95600999999999</v>
      </c>
      <c r="DG5" s="6">
        <v>31.02936</v>
      </c>
      <c r="DH5" s="6">
        <v>101.29869999999998</v>
      </c>
      <c r="DI5" s="6">
        <v>127.71383</v>
      </c>
      <c r="DJ5" s="6">
        <v>11.575439999999997</v>
      </c>
      <c r="DK5" s="6">
        <v>22.1676</v>
      </c>
      <c r="DL5" s="6">
        <v>97.175820000000002</v>
      </c>
      <c r="DM5" s="6">
        <v>68.356729999999999</v>
      </c>
      <c r="DN5" s="6">
        <v>48.584200000000003</v>
      </c>
      <c r="DO5" s="6">
        <v>56.655709999999999</v>
      </c>
      <c r="DP5" s="6">
        <v>59.351310000000005</v>
      </c>
      <c r="DQ5" s="6">
        <v>71.125829999999993</v>
      </c>
      <c r="DR5" s="6">
        <v>35.061</v>
      </c>
      <c r="DS5" s="6">
        <v>35.216419999999999</v>
      </c>
      <c r="DT5" s="6">
        <v>13.849019999999999</v>
      </c>
      <c r="DU5" s="6">
        <v>37.110660000000003</v>
      </c>
      <c r="DV5" s="6">
        <v>4.8870000000000005</v>
      </c>
      <c r="DW5" s="6">
        <v>2.4733499999999999</v>
      </c>
      <c r="DX5" s="6">
        <v>14.819290000000002</v>
      </c>
      <c r="DY5" s="6">
        <v>19.242949999999997</v>
      </c>
      <c r="DZ5" s="6">
        <v>24.848099999999995</v>
      </c>
      <c r="EA5" s="6">
        <v>4.8802300000000001</v>
      </c>
      <c r="EB5" s="6">
        <v>16.684999999999999</v>
      </c>
      <c r="EC5" s="6">
        <v>17.611273999999998</v>
      </c>
      <c r="ED5" s="6">
        <v>26.33164</v>
      </c>
      <c r="EE5" s="6">
        <v>16.144449999999999</v>
      </c>
      <c r="EF5" s="6">
        <v>35.748190000000001</v>
      </c>
      <c r="EG5" s="6">
        <v>8.4227500000000006</v>
      </c>
      <c r="EH5" s="6">
        <v>62.405899999999995</v>
      </c>
      <c r="EI5" s="6">
        <v>6.6421600000000005</v>
      </c>
      <c r="EJ5" s="3"/>
      <c r="EK5" s="3"/>
      <c r="EL5" s="3"/>
      <c r="EM5" s="3"/>
      <c r="EN5" s="6">
        <v>7.0976000000000008</v>
      </c>
      <c r="EO5" s="6">
        <v>65.941000000000003</v>
      </c>
      <c r="EP5" s="6">
        <v>8.3562600000000007</v>
      </c>
      <c r="EQ5" s="6">
        <v>6.129599999999999</v>
      </c>
      <c r="ER5" s="6">
        <v>2.5141099999999996</v>
      </c>
      <c r="ES5" s="6">
        <v>3.5634499999999996</v>
      </c>
      <c r="ET5" s="4">
        <v>23.379770000000001</v>
      </c>
      <c r="EU5" s="6">
        <v>12.9956</v>
      </c>
      <c r="EV5" s="6">
        <v>7.1479999999999997</v>
      </c>
      <c r="EW5" s="6">
        <v>3.4933999999999998</v>
      </c>
      <c r="EX5" s="6">
        <v>7.8185999999999991</v>
      </c>
      <c r="EY5" s="6">
        <v>5.8756000000000004</v>
      </c>
      <c r="EZ5" s="6">
        <v>0.70219999999999994</v>
      </c>
      <c r="FA5" s="6">
        <v>3.3338799999999997</v>
      </c>
      <c r="FB5" s="6">
        <v>3.5110000000000001</v>
      </c>
      <c r="FC5" s="6">
        <v>1.9039999999999999</v>
      </c>
      <c r="FD5" s="6">
        <v>7.6061999999999994</v>
      </c>
      <c r="FE5" s="6">
        <v>1.9039999999999999</v>
      </c>
      <c r="FF5" s="6">
        <v>1.6305999999999998</v>
      </c>
      <c r="FG5" s="6">
        <v>10.048089999999998</v>
      </c>
      <c r="FH5" s="6">
        <v>4.1541999999999994</v>
      </c>
      <c r="FI5" s="6">
        <v>5.3205999999999998</v>
      </c>
      <c r="FJ5" s="6">
        <v>4.0975099999999998</v>
      </c>
      <c r="FK5" s="6">
        <v>1.1781999999999999</v>
      </c>
      <c r="FL5" s="6">
        <v>0.71399999999999997</v>
      </c>
      <c r="FM5" s="6">
        <v>4.4276</v>
      </c>
      <c r="FN5" s="6">
        <v>2.38</v>
      </c>
      <c r="FO5" s="6">
        <v>4.4630000000000001</v>
      </c>
      <c r="FP5" s="6">
        <v>15.58897</v>
      </c>
      <c r="FQ5" s="6">
        <v>1.5354399999999999</v>
      </c>
      <c r="FR5" s="6">
        <v>3.0046850000000003</v>
      </c>
      <c r="FS5" s="6">
        <v>2.6838899999999999</v>
      </c>
      <c r="FT5" s="6">
        <v>1.026</v>
      </c>
      <c r="FU5" s="6">
        <v>1.0025300000000001</v>
      </c>
      <c r="FV5" s="6">
        <v>2.9548000000000001</v>
      </c>
      <c r="FW5" s="6">
        <v>1.8589150000000001</v>
      </c>
      <c r="FX5" s="6">
        <v>3.5405999999999995</v>
      </c>
      <c r="FY5" s="6">
        <v>374.06002000000001</v>
      </c>
      <c r="FZ5" s="6">
        <v>3.5274980000000005</v>
      </c>
      <c r="GA5" s="6">
        <v>2.3397600000000001</v>
      </c>
      <c r="GB5" s="6">
        <v>2.7709999999999999</v>
      </c>
      <c r="GC5" s="6">
        <v>4.27013</v>
      </c>
      <c r="GD5" s="6">
        <v>1.9454819999999999</v>
      </c>
      <c r="GE5" s="6">
        <v>4.2884155000000002</v>
      </c>
    </row>
    <row r="6" spans="1:187" x14ac:dyDescent="0.25">
      <c r="A6" s="2" t="s">
        <v>281</v>
      </c>
      <c r="B6" s="5">
        <f t="shared" si="0"/>
        <v>7360.2088152000033</v>
      </c>
      <c r="C6" s="4">
        <v>0.22180000000000002</v>
      </c>
      <c r="D6" s="3"/>
      <c r="E6" s="3"/>
      <c r="F6" s="3"/>
      <c r="G6" s="3"/>
      <c r="H6" s="3"/>
      <c r="I6" s="4">
        <v>14.467779999999999</v>
      </c>
      <c r="J6" s="6">
        <v>28.829270000000001</v>
      </c>
      <c r="K6" s="6">
        <v>5.4842399999999998</v>
      </c>
      <c r="L6" s="6">
        <v>67.744779999999992</v>
      </c>
      <c r="M6" s="6">
        <v>5.2677199999999997</v>
      </c>
      <c r="N6" s="6">
        <v>0.45701999999999998</v>
      </c>
      <c r="O6" s="6">
        <v>3.68553</v>
      </c>
      <c r="P6" s="3"/>
      <c r="Q6" s="4">
        <v>4.4485999999999999</v>
      </c>
      <c r="R6" s="3"/>
      <c r="S6" s="6">
        <v>0.91403999999999996</v>
      </c>
      <c r="T6" s="7"/>
      <c r="U6" s="7"/>
      <c r="V6" s="3"/>
      <c r="W6" s="3"/>
      <c r="X6" s="3"/>
      <c r="Y6" s="3"/>
      <c r="Z6" s="3"/>
      <c r="AA6" s="6">
        <v>3.8453999999999997</v>
      </c>
      <c r="AB6" s="3"/>
      <c r="AC6" s="3"/>
      <c r="AD6" s="3"/>
      <c r="AE6" s="3"/>
      <c r="AF6" s="6">
        <v>0</v>
      </c>
      <c r="AG6" s="6">
        <v>4.0551599999999999</v>
      </c>
      <c r="AH6" s="6">
        <v>0.43375999999999998</v>
      </c>
      <c r="AI6" s="6">
        <v>0.67886999999999997</v>
      </c>
      <c r="AJ6" s="3"/>
      <c r="AK6" s="6">
        <v>0.44919999999999999</v>
      </c>
      <c r="AL6" s="3"/>
      <c r="AM6" s="3"/>
      <c r="AN6" s="3"/>
      <c r="AO6" s="3"/>
      <c r="AP6" s="6">
        <v>12.214799999999999</v>
      </c>
      <c r="AQ6" s="6">
        <v>8.8357199999999985</v>
      </c>
      <c r="AR6" s="6">
        <v>5.0272199999999998</v>
      </c>
      <c r="AS6" s="4">
        <v>7.15998</v>
      </c>
      <c r="AT6" s="4">
        <v>45.487279999999998</v>
      </c>
      <c r="AU6" s="6">
        <v>8.6282999999999994</v>
      </c>
      <c r="AV6" s="4">
        <v>14.965819999999997</v>
      </c>
      <c r="AW6" s="4">
        <v>17.396570000000001</v>
      </c>
      <c r="AX6" s="3"/>
      <c r="AY6" s="3"/>
      <c r="AZ6" s="6">
        <v>126.46360000000001</v>
      </c>
      <c r="BA6" s="6">
        <v>161.58656000000005</v>
      </c>
      <c r="BB6" s="6">
        <v>20.7216828</v>
      </c>
      <c r="BC6" s="6">
        <v>10.622809999999999</v>
      </c>
      <c r="BD6" s="6">
        <v>7.0244599999999986</v>
      </c>
      <c r="BE6" s="6">
        <v>42.180580000000013</v>
      </c>
      <c r="BF6" s="4">
        <v>71.739449999999991</v>
      </c>
      <c r="BG6" s="6">
        <v>45.834259999999993</v>
      </c>
      <c r="BH6" s="6">
        <v>54.175954400000002</v>
      </c>
      <c r="BI6" s="4">
        <v>41.78620999999999</v>
      </c>
      <c r="BJ6" s="6">
        <v>76.556400000000011</v>
      </c>
      <c r="BK6" s="6">
        <v>53.445779999999999</v>
      </c>
      <c r="BL6" s="6">
        <v>91.955609999999993</v>
      </c>
      <c r="BM6" s="6">
        <v>101.08022000000003</v>
      </c>
      <c r="BN6" s="6">
        <v>26.023849999999999</v>
      </c>
      <c r="BO6" s="4">
        <v>34.935418999999996</v>
      </c>
      <c r="BP6" s="4">
        <v>46.790260000000004</v>
      </c>
      <c r="BQ6" s="6">
        <v>20.815019999999997</v>
      </c>
      <c r="BR6" s="6">
        <v>71.393960000000021</v>
      </c>
      <c r="BS6" s="6">
        <v>36.276299999999992</v>
      </c>
      <c r="BT6" s="6">
        <v>18.567599999999999</v>
      </c>
      <c r="BU6" s="6">
        <v>158.10696000000002</v>
      </c>
      <c r="BV6" s="6">
        <v>69.055519999999987</v>
      </c>
      <c r="BW6" s="6">
        <v>181.4864</v>
      </c>
      <c r="BX6" s="6">
        <v>15.908999999999999</v>
      </c>
      <c r="BY6" s="6">
        <v>34.414278999999993</v>
      </c>
      <c r="BZ6" s="6">
        <v>11.76078</v>
      </c>
      <c r="CA6" s="6">
        <v>20.810400000000001</v>
      </c>
      <c r="CB6" s="6">
        <v>71.575739999999996</v>
      </c>
      <c r="CC6" s="6">
        <v>37.473659999999995</v>
      </c>
      <c r="CD6" s="4">
        <v>28.944659999999995</v>
      </c>
      <c r="CE6" s="6">
        <v>17.671819999999997</v>
      </c>
      <c r="CF6" s="6">
        <v>31.7658095</v>
      </c>
      <c r="CG6" s="4">
        <v>27.157489999999996</v>
      </c>
      <c r="CH6" s="4">
        <v>26.255516000000004</v>
      </c>
      <c r="CI6" s="4">
        <v>52.166159999999998</v>
      </c>
      <c r="CJ6" s="6">
        <v>25.032800000000002</v>
      </c>
      <c r="CK6" s="4">
        <v>101.45421000000002</v>
      </c>
      <c r="CL6" s="6">
        <v>368.05961999999994</v>
      </c>
      <c r="CM6" s="6">
        <v>316.12335000000002</v>
      </c>
      <c r="CN6" s="6">
        <v>49.363549999999989</v>
      </c>
      <c r="CO6" s="4">
        <v>87.051659999999984</v>
      </c>
      <c r="CP6" s="6">
        <v>35.565780000000004</v>
      </c>
      <c r="CQ6" s="6">
        <v>153.92676</v>
      </c>
      <c r="CR6" s="6">
        <v>65.8626</v>
      </c>
      <c r="CS6" s="6">
        <v>52.318479999999994</v>
      </c>
      <c r="CT6" s="6">
        <v>72.683090000000007</v>
      </c>
      <c r="CU6" s="6">
        <v>45.617699999999999</v>
      </c>
      <c r="CV6" s="6">
        <v>33.926760000000002</v>
      </c>
      <c r="CW6" s="6">
        <v>76.460729999999984</v>
      </c>
      <c r="CX6" s="6">
        <v>59.443769999999994</v>
      </c>
      <c r="CY6" s="6">
        <v>26.653119999999998</v>
      </c>
      <c r="CZ6" s="6">
        <v>24.815069999999999</v>
      </c>
      <c r="DA6" s="6">
        <v>66.204364999999996</v>
      </c>
      <c r="DB6" s="6">
        <v>268.52251999999999</v>
      </c>
      <c r="DC6" s="4">
        <v>350.36962999999997</v>
      </c>
      <c r="DD6" s="6">
        <v>65.690780000000004</v>
      </c>
      <c r="DE6" s="6">
        <v>103.12333999999998</v>
      </c>
      <c r="DF6" s="6">
        <v>12.667199999999998</v>
      </c>
      <c r="DG6" s="6">
        <v>4.5665199999999997</v>
      </c>
      <c r="DH6" s="4">
        <v>19.278040000000001</v>
      </c>
      <c r="DI6" s="6">
        <v>26.317679999999999</v>
      </c>
      <c r="DJ6" s="6">
        <v>18.85202</v>
      </c>
      <c r="DK6" s="6">
        <v>18.548400000000001</v>
      </c>
      <c r="DL6" s="6">
        <v>17.804560000000002</v>
      </c>
      <c r="DM6" s="6">
        <v>16.483099999999997</v>
      </c>
      <c r="DN6" s="6">
        <v>21.677069999999997</v>
      </c>
      <c r="DO6" s="6">
        <v>64.088459999999998</v>
      </c>
      <c r="DP6" s="6">
        <v>215.95907000000003</v>
      </c>
      <c r="DQ6" s="6">
        <v>8.4934899999999995</v>
      </c>
      <c r="DR6" s="6">
        <v>110.21043999999999</v>
      </c>
      <c r="DS6" s="6">
        <v>122.20382000000001</v>
      </c>
      <c r="DT6" s="6">
        <v>1.41629</v>
      </c>
      <c r="DU6" s="6">
        <v>55.529900000000005</v>
      </c>
      <c r="DV6" s="6">
        <v>16.777650000000001</v>
      </c>
      <c r="DW6" s="6">
        <v>0.43442000000000003</v>
      </c>
      <c r="DX6" s="6">
        <v>1.9039999999999999</v>
      </c>
      <c r="DY6" s="6">
        <v>1.66188</v>
      </c>
      <c r="DZ6" s="6">
        <v>2.0358000000000001</v>
      </c>
      <c r="EA6" s="6">
        <v>0.67859999999999987</v>
      </c>
      <c r="EB6" s="6">
        <v>1.131</v>
      </c>
      <c r="EC6" s="6">
        <v>4.7619999999999987</v>
      </c>
      <c r="ED6" s="3"/>
      <c r="EE6" s="6">
        <v>3.5516000000000001</v>
      </c>
      <c r="EF6" s="3"/>
      <c r="EG6" s="6">
        <v>7.5</v>
      </c>
      <c r="EH6" s="6">
        <v>4.1570939999999998</v>
      </c>
      <c r="EI6" s="6">
        <v>0.94288999999999978</v>
      </c>
      <c r="EJ6" s="3"/>
      <c r="EK6" s="6">
        <v>2.8775999999999999E-2</v>
      </c>
      <c r="EL6" s="3"/>
      <c r="EM6" s="6">
        <v>1.9962</v>
      </c>
      <c r="EN6" s="3"/>
      <c r="EO6" s="6">
        <v>48.089530000000003</v>
      </c>
      <c r="EP6" s="6">
        <v>85.923199999999994</v>
      </c>
      <c r="EQ6" s="6">
        <v>121.14261600000002</v>
      </c>
      <c r="ER6" s="6">
        <v>68.857180000000014</v>
      </c>
      <c r="ES6" s="6">
        <v>11.620456000000001</v>
      </c>
      <c r="ET6" s="6">
        <v>3.0840059999999996</v>
      </c>
      <c r="EU6" s="6">
        <v>22.150615999999999</v>
      </c>
      <c r="EV6" s="6">
        <v>33.510398000000002</v>
      </c>
      <c r="EW6" s="6">
        <v>2.1912199999999995</v>
      </c>
      <c r="EX6" s="6">
        <v>2.2597199999999997</v>
      </c>
      <c r="EY6" s="6">
        <v>8.8691680000000002</v>
      </c>
      <c r="EZ6" s="6">
        <v>0.49163999999999997</v>
      </c>
      <c r="FA6" s="6">
        <v>55.092259999999996</v>
      </c>
      <c r="FB6" s="6">
        <v>185.18112000000002</v>
      </c>
      <c r="FC6" s="6">
        <v>7.2624500000000012</v>
      </c>
      <c r="FD6" s="6">
        <v>32.334683999999996</v>
      </c>
      <c r="FE6" s="6">
        <v>10.68357</v>
      </c>
      <c r="FF6" s="6">
        <v>49.652054</v>
      </c>
      <c r="FG6" s="6">
        <v>12.378212000000003</v>
      </c>
      <c r="FH6" s="6">
        <v>22.955244</v>
      </c>
      <c r="FI6" s="6">
        <v>67.360888000000003</v>
      </c>
      <c r="FJ6" s="6">
        <v>67.838687999999991</v>
      </c>
      <c r="FK6" s="6">
        <v>69.482271999999995</v>
      </c>
      <c r="FL6" s="6">
        <v>39.163895999999994</v>
      </c>
      <c r="FM6" s="6">
        <v>48.926367999999997</v>
      </c>
      <c r="FN6" s="6">
        <v>46.706311999999997</v>
      </c>
      <c r="FO6" s="6">
        <v>57.375371999999999</v>
      </c>
      <c r="FP6" s="6">
        <v>22.979799999999997</v>
      </c>
      <c r="FQ6" s="6">
        <v>18.59712</v>
      </c>
      <c r="FR6" s="6">
        <v>19.47682</v>
      </c>
      <c r="FS6" s="6">
        <v>7.9102724999999996</v>
      </c>
      <c r="FT6" s="6">
        <v>14.6955125</v>
      </c>
      <c r="FU6" s="6">
        <v>12.616900000000001</v>
      </c>
      <c r="FV6" s="4">
        <v>51.697500000000005</v>
      </c>
      <c r="FW6" s="6">
        <v>44.887391999999998</v>
      </c>
      <c r="FX6" s="6">
        <v>49.134759999999993</v>
      </c>
      <c r="FY6" s="4">
        <v>9.1426379999999998</v>
      </c>
      <c r="FZ6" s="6">
        <v>171.44471599999997</v>
      </c>
      <c r="GA6" s="4">
        <v>43.046480000000003</v>
      </c>
      <c r="GB6" s="6">
        <v>55.044499999999992</v>
      </c>
      <c r="GC6" s="4">
        <v>75.215279500000008</v>
      </c>
      <c r="GD6" s="4">
        <v>52.785319999999999</v>
      </c>
      <c r="GE6" s="6">
        <v>95.793969000000018</v>
      </c>
    </row>
    <row r="7" spans="1:187" x14ac:dyDescent="0.25">
      <c r="A7" s="2" t="s">
        <v>220</v>
      </c>
      <c r="B7" s="5">
        <f t="shared" si="0"/>
        <v>6520.3731374999961</v>
      </c>
      <c r="C7" s="7"/>
      <c r="D7" s="3"/>
      <c r="E7" s="3"/>
      <c r="F7" s="3"/>
      <c r="G7" s="3"/>
      <c r="H7" s="3"/>
      <c r="I7" s="3"/>
      <c r="J7" s="3"/>
      <c r="K7" s="7"/>
      <c r="L7" s="7"/>
      <c r="M7" s="3"/>
      <c r="N7" s="3"/>
      <c r="O7" s="3"/>
      <c r="P7" s="3"/>
      <c r="Q7" s="7"/>
      <c r="R7" s="3"/>
      <c r="S7" s="3"/>
      <c r="T7" s="3"/>
      <c r="U7" s="6">
        <v>0.23799999999999999</v>
      </c>
      <c r="V7" s="3"/>
      <c r="W7" s="3"/>
      <c r="X7" s="3"/>
      <c r="Y7" s="3"/>
      <c r="Z7" s="3"/>
      <c r="AA7" s="3"/>
      <c r="AB7" s="6">
        <v>11.536199999999999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6">
        <v>23.865000000000002</v>
      </c>
      <c r="BO7" s="7"/>
      <c r="BP7" s="3"/>
      <c r="BQ7" s="6">
        <v>0.86884000000000006</v>
      </c>
      <c r="BR7" s="3"/>
      <c r="BS7" s="3"/>
      <c r="BT7" s="3"/>
      <c r="BU7" s="3"/>
      <c r="BV7" s="3"/>
      <c r="BW7" s="3"/>
      <c r="BX7" s="6">
        <v>4.524</v>
      </c>
      <c r="BY7" s="3"/>
      <c r="BZ7" s="6">
        <v>49.92</v>
      </c>
      <c r="CA7" s="3"/>
      <c r="CB7" s="3"/>
      <c r="CC7" s="3"/>
      <c r="CD7" s="6">
        <v>7.2383999999999995</v>
      </c>
      <c r="CE7" s="3"/>
      <c r="CF7" s="3"/>
      <c r="CG7" s="3"/>
      <c r="CH7" s="3"/>
      <c r="CI7" s="3"/>
      <c r="CJ7" s="6">
        <v>122.09399999999999</v>
      </c>
      <c r="CK7" s="6">
        <v>191.21504999999999</v>
      </c>
      <c r="CL7" s="6">
        <v>240.31997999999999</v>
      </c>
      <c r="CM7" s="6">
        <v>247.77891</v>
      </c>
      <c r="CN7" s="6">
        <v>258.32646</v>
      </c>
      <c r="CO7" s="6">
        <v>263.70227999999997</v>
      </c>
      <c r="CP7" s="6">
        <v>357.09461999999996</v>
      </c>
      <c r="CQ7" s="6">
        <v>310.55892999999998</v>
      </c>
      <c r="CR7" s="6">
        <v>451.67484000000002</v>
      </c>
      <c r="CS7" s="6">
        <v>179.44797</v>
      </c>
      <c r="CT7" s="6">
        <v>416.60325</v>
      </c>
      <c r="CU7" s="6">
        <v>141.89297999999999</v>
      </c>
      <c r="CV7" s="6">
        <v>84.631019999999992</v>
      </c>
      <c r="CW7" s="6">
        <v>64.945229999999995</v>
      </c>
      <c r="CX7" s="6">
        <v>179.03636999999998</v>
      </c>
      <c r="CY7" s="6">
        <v>89.19156000000001</v>
      </c>
      <c r="CZ7" s="6">
        <v>107.74992999999999</v>
      </c>
      <c r="DA7" s="7"/>
      <c r="DB7" s="6">
        <v>2.9405999999999999</v>
      </c>
      <c r="DC7" s="6">
        <v>42.1783</v>
      </c>
      <c r="DD7" s="6">
        <v>13.192870000000001</v>
      </c>
      <c r="DE7" s="6">
        <v>12.441000000000001</v>
      </c>
      <c r="DF7" s="6">
        <v>3.9239999999999999</v>
      </c>
      <c r="DG7" s="3"/>
      <c r="DH7" s="6">
        <v>4.788405</v>
      </c>
      <c r="DI7" s="6">
        <v>3.9240000000000004E-2</v>
      </c>
      <c r="DJ7" s="6">
        <v>130.34304</v>
      </c>
      <c r="DK7" s="6">
        <v>201.52656000000002</v>
      </c>
      <c r="DL7" s="6">
        <v>0</v>
      </c>
      <c r="DM7" s="6">
        <v>112.80176</v>
      </c>
      <c r="DN7" s="6">
        <v>375.86085000000003</v>
      </c>
      <c r="DO7" s="6">
        <v>198.49289999999999</v>
      </c>
      <c r="DP7" s="6">
        <v>100.92533999999999</v>
      </c>
      <c r="DQ7" s="6">
        <v>93.605779999999996</v>
      </c>
      <c r="DR7" s="6">
        <v>115.18161000000001</v>
      </c>
      <c r="DS7" s="3"/>
      <c r="DT7" s="3"/>
      <c r="DU7" s="6">
        <v>56.572499999999998</v>
      </c>
      <c r="DV7" s="6">
        <v>5.2779999999999996</v>
      </c>
      <c r="DW7" s="3"/>
      <c r="DX7" s="3"/>
      <c r="DY7" s="3"/>
      <c r="DZ7" s="6">
        <v>16.8568</v>
      </c>
      <c r="EA7" s="6">
        <v>14.250600000000002</v>
      </c>
      <c r="EB7" s="6">
        <v>103.52392000000002</v>
      </c>
      <c r="EC7" s="6">
        <v>10.151400000000001</v>
      </c>
      <c r="ED7" s="3"/>
      <c r="EE7" s="6">
        <v>8.498759999999999</v>
      </c>
      <c r="EF7" s="3"/>
      <c r="EG7" s="6">
        <v>43.029839999999993</v>
      </c>
      <c r="EH7" s="6">
        <v>23.373999999999999</v>
      </c>
      <c r="EI7" s="6">
        <v>33.323599999999999</v>
      </c>
      <c r="EJ7" s="3"/>
      <c r="EK7" s="3"/>
      <c r="EL7" s="3"/>
      <c r="EM7" s="3"/>
      <c r="EN7" s="3"/>
      <c r="EO7" s="3"/>
      <c r="EP7" s="6">
        <v>36.572408000000003</v>
      </c>
      <c r="EQ7" s="6">
        <v>36.728639999999999</v>
      </c>
      <c r="ER7" s="6">
        <v>2.1720999999999999</v>
      </c>
      <c r="ES7" s="6">
        <v>7.8195600000000001</v>
      </c>
      <c r="ET7" s="3"/>
      <c r="EU7" s="3"/>
      <c r="EV7" s="6">
        <v>1.77193</v>
      </c>
      <c r="EW7" s="3"/>
      <c r="EX7" s="3"/>
      <c r="EY7" s="6">
        <v>30.604330000000004</v>
      </c>
      <c r="EZ7" s="6">
        <v>45.536160000000002</v>
      </c>
      <c r="FA7" s="6">
        <v>22.124559999999999</v>
      </c>
      <c r="FB7" s="6">
        <v>30.099504</v>
      </c>
      <c r="FC7" s="6">
        <v>22.289649999999995</v>
      </c>
      <c r="FD7" s="6">
        <v>15.440301999999999</v>
      </c>
      <c r="FE7" s="6">
        <v>13.4998</v>
      </c>
      <c r="FF7" s="6">
        <v>45.116279999999989</v>
      </c>
      <c r="FG7" s="6">
        <v>13.796259999999997</v>
      </c>
      <c r="FH7" s="6">
        <v>11.558800000000002</v>
      </c>
      <c r="FI7" s="6">
        <v>10.448260000000001</v>
      </c>
      <c r="FJ7" s="6">
        <v>17.041160000000001</v>
      </c>
      <c r="FK7" s="6">
        <v>11.413169999999999</v>
      </c>
      <c r="FL7" s="6">
        <v>13.334719999999999</v>
      </c>
      <c r="FM7" s="6">
        <v>20.131820000000001</v>
      </c>
      <c r="FN7" s="6">
        <v>24.506649999999997</v>
      </c>
      <c r="FO7" s="6">
        <v>42.659039999999997</v>
      </c>
      <c r="FP7" s="6">
        <v>16.004399999999997</v>
      </c>
      <c r="FQ7" s="6">
        <v>20.911799999999999</v>
      </c>
      <c r="FR7" s="6">
        <v>19.392440000000004</v>
      </c>
      <c r="FS7" s="6">
        <v>20.937602500000001</v>
      </c>
      <c r="FT7" s="6">
        <v>22.87246</v>
      </c>
      <c r="FU7" s="6">
        <v>20.622900000000001</v>
      </c>
      <c r="FV7" s="6">
        <v>23.388110000000001</v>
      </c>
      <c r="FW7" s="6">
        <v>177.90750249999999</v>
      </c>
      <c r="FX7" s="6">
        <v>30.500483500000001</v>
      </c>
      <c r="FY7" s="6">
        <v>16.786396499999999</v>
      </c>
      <c r="FZ7" s="6">
        <v>28.334201999999998</v>
      </c>
      <c r="GA7" s="6">
        <v>26.885759999999998</v>
      </c>
      <c r="GB7" s="6">
        <v>22.477249999999998</v>
      </c>
      <c r="GC7" s="6">
        <v>50.921835000000002</v>
      </c>
      <c r="GD7" s="6">
        <v>11.610672000000001</v>
      </c>
      <c r="GE7" s="6">
        <v>8.5987245000000012</v>
      </c>
    </row>
    <row r="8" spans="1:187" x14ac:dyDescent="0.25">
      <c r="A8" s="2" t="s">
        <v>280</v>
      </c>
      <c r="B8" s="5">
        <f t="shared" si="0"/>
        <v>6150.3331155999967</v>
      </c>
      <c r="C8" s="6">
        <v>1.2833399999999999</v>
      </c>
      <c r="D8" s="3"/>
      <c r="E8" s="6">
        <v>1.3710599999999999</v>
      </c>
      <c r="F8" s="3"/>
      <c r="G8" s="3"/>
      <c r="H8" s="3"/>
      <c r="I8" s="3"/>
      <c r="J8" s="3"/>
      <c r="K8" s="6">
        <v>1.5995699999999999</v>
      </c>
      <c r="L8" s="6">
        <v>2.29203</v>
      </c>
      <c r="M8" s="6">
        <v>2.1325099999999999</v>
      </c>
      <c r="N8" s="6">
        <v>0.60936000000000001</v>
      </c>
      <c r="O8" s="6">
        <v>0.22619999999999998</v>
      </c>
      <c r="P8" s="3"/>
      <c r="Q8" s="3"/>
      <c r="R8" s="6">
        <v>2.3327999999999998</v>
      </c>
      <c r="S8" s="6">
        <v>0.95199999999999996</v>
      </c>
      <c r="T8" s="6">
        <v>0.22619999999999998</v>
      </c>
      <c r="U8" s="4">
        <v>1.35514</v>
      </c>
      <c r="V8" s="3"/>
      <c r="W8" s="3"/>
      <c r="X8" s="3"/>
      <c r="Y8" s="3"/>
      <c r="Z8" s="3"/>
      <c r="AA8" s="3"/>
      <c r="AB8" s="6">
        <v>0.95199999999999996</v>
      </c>
      <c r="AC8" s="6">
        <v>1.0517099999999999</v>
      </c>
      <c r="AD8" s="3"/>
      <c r="AE8" s="3"/>
      <c r="AF8" s="6">
        <v>5.2025999999999994</v>
      </c>
      <c r="AG8" s="4">
        <v>1.8095999999999997</v>
      </c>
      <c r="AH8" s="6">
        <v>2.7143999999999995</v>
      </c>
      <c r="AI8" s="6">
        <v>0.90479999999999994</v>
      </c>
      <c r="AJ8" s="6">
        <v>1.5722</v>
      </c>
      <c r="AK8" s="6">
        <v>1.7968</v>
      </c>
      <c r="AL8" s="6">
        <v>0</v>
      </c>
      <c r="AM8" s="3"/>
      <c r="AN8" s="3"/>
      <c r="AO8" s="6">
        <v>1.3475999999999999</v>
      </c>
      <c r="AP8" s="3"/>
      <c r="AQ8" s="6">
        <v>2.7143999999999995</v>
      </c>
      <c r="AR8" s="7"/>
      <c r="AS8" s="3"/>
      <c r="AT8" s="3"/>
      <c r="AU8" s="6">
        <v>3.8881099999999997</v>
      </c>
      <c r="AV8" s="3"/>
      <c r="AW8" s="6">
        <v>2.7143999999999995</v>
      </c>
      <c r="AX8" s="6">
        <v>7.0468499999999992</v>
      </c>
      <c r="AY8" s="6">
        <v>5.2918599999999998</v>
      </c>
      <c r="AZ8" s="6">
        <v>9.2741999999999987</v>
      </c>
      <c r="BA8" s="6">
        <v>79.256599999999992</v>
      </c>
      <c r="BB8" s="6">
        <v>238.95842000000002</v>
      </c>
      <c r="BC8" s="6">
        <v>26.202669999999998</v>
      </c>
      <c r="BD8" s="6">
        <v>13.61009</v>
      </c>
      <c r="BE8" s="6">
        <v>11.7624</v>
      </c>
      <c r="BF8" s="6">
        <v>27.421099999999999</v>
      </c>
      <c r="BG8" s="6">
        <v>49.323149999999998</v>
      </c>
      <c r="BH8" s="6">
        <v>12.447929999999999</v>
      </c>
      <c r="BI8" s="6">
        <v>19.95524</v>
      </c>
      <c r="BJ8" s="6">
        <v>23.074709999999996</v>
      </c>
      <c r="BK8" s="6">
        <v>43.842850000000006</v>
      </c>
      <c r="BL8" s="6">
        <v>21.910259999999997</v>
      </c>
      <c r="BM8" s="6">
        <v>9.76403</v>
      </c>
      <c r="BN8" s="6">
        <v>17.417400000000001</v>
      </c>
      <c r="BO8" s="6">
        <v>18.112169999999999</v>
      </c>
      <c r="BP8" s="6">
        <v>34.613219999999998</v>
      </c>
      <c r="BQ8" s="6">
        <v>25.1082</v>
      </c>
      <c r="BR8" s="6">
        <v>44.118239999999986</v>
      </c>
      <c r="BS8" s="6">
        <v>45.466200000000001</v>
      </c>
      <c r="BT8" s="6">
        <v>12.440999999999999</v>
      </c>
      <c r="BU8" s="6">
        <v>33.28143</v>
      </c>
      <c r="BV8" s="6">
        <v>36.370640000000002</v>
      </c>
      <c r="BW8" s="6">
        <v>44.843040000000002</v>
      </c>
      <c r="BX8" s="6">
        <v>72.490470000000002</v>
      </c>
      <c r="BY8" s="6">
        <v>10.179</v>
      </c>
      <c r="BZ8" s="6">
        <v>7.9169999999999989</v>
      </c>
      <c r="CA8" s="6">
        <v>32.776899999999998</v>
      </c>
      <c r="CB8" s="6">
        <v>32.370199999999997</v>
      </c>
      <c r="CC8" s="6">
        <v>22.846200000000003</v>
      </c>
      <c r="CD8" s="4">
        <v>37.314010000000003</v>
      </c>
      <c r="CE8" s="6">
        <v>25.818750000000005</v>
      </c>
      <c r="CF8" s="6">
        <v>17.904669999999999</v>
      </c>
      <c r="CG8" s="6">
        <v>30.989399999999996</v>
      </c>
      <c r="CH8" s="6">
        <v>64.706320000000005</v>
      </c>
      <c r="CI8" s="4">
        <v>79.203479999999999</v>
      </c>
      <c r="CJ8" s="6">
        <v>47.619379999999992</v>
      </c>
      <c r="CK8" s="6">
        <v>125.54221</v>
      </c>
      <c r="CL8" s="6">
        <v>82.455230000000029</v>
      </c>
      <c r="CM8" s="6">
        <v>45.27581</v>
      </c>
      <c r="CN8" s="6">
        <v>30.539310000000004</v>
      </c>
      <c r="CO8" s="6">
        <v>54.966600000000007</v>
      </c>
      <c r="CP8" s="6">
        <v>61.630039999999994</v>
      </c>
      <c r="CQ8" s="4">
        <v>193.791</v>
      </c>
      <c r="CR8" s="6">
        <v>295.13321999999994</v>
      </c>
      <c r="CS8" s="6">
        <v>149.46472</v>
      </c>
      <c r="CT8" s="6">
        <v>148.74679</v>
      </c>
      <c r="CU8" s="6">
        <v>72.121840000000006</v>
      </c>
      <c r="CV8" s="6">
        <v>28.501200000000001</v>
      </c>
      <c r="CW8" s="6">
        <v>23.991309999999999</v>
      </c>
      <c r="CX8" s="6">
        <v>83.965550000000022</v>
      </c>
      <c r="CY8" s="6">
        <v>21.236079999999998</v>
      </c>
      <c r="CZ8" s="4">
        <v>31.691460000000003</v>
      </c>
      <c r="DA8" s="4">
        <v>67.196489999999997</v>
      </c>
      <c r="DB8" s="6">
        <v>49.826421599999996</v>
      </c>
      <c r="DC8" s="6">
        <v>16.341140000000003</v>
      </c>
      <c r="DD8" s="6">
        <v>26.193029999999993</v>
      </c>
      <c r="DE8" s="6">
        <v>31.953099999999999</v>
      </c>
      <c r="DF8" s="6">
        <v>47.598109999999991</v>
      </c>
      <c r="DG8" s="6">
        <v>18.100619999999999</v>
      </c>
      <c r="DH8" s="6">
        <v>107.65379999999999</v>
      </c>
      <c r="DI8" s="6">
        <v>201.59418000000005</v>
      </c>
      <c r="DJ8" s="6">
        <v>67.428690000000003</v>
      </c>
      <c r="DK8" s="6">
        <v>39.024239999999992</v>
      </c>
      <c r="DL8" s="6">
        <v>37.570459999999997</v>
      </c>
      <c r="DM8" s="6">
        <v>106.45865999999999</v>
      </c>
      <c r="DN8" s="6">
        <v>97.320049999999981</v>
      </c>
      <c r="DO8" s="6">
        <v>170.35167999999996</v>
      </c>
      <c r="DP8" s="6">
        <v>128.43984</v>
      </c>
      <c r="DQ8" s="6">
        <v>35.564769999999996</v>
      </c>
      <c r="DR8" s="6">
        <v>61.853923999999992</v>
      </c>
      <c r="DS8" s="6">
        <v>364.11245000000002</v>
      </c>
      <c r="DT8" s="6">
        <v>5.4883499999999996</v>
      </c>
      <c r="DU8" s="6">
        <v>34.547290000000004</v>
      </c>
      <c r="DV8" s="6">
        <v>19.014749999999999</v>
      </c>
      <c r="DW8" s="6">
        <v>3.1991399999999999</v>
      </c>
      <c r="DX8" s="6">
        <v>6.7513600000000009</v>
      </c>
      <c r="DY8" s="6">
        <v>14.57798</v>
      </c>
      <c r="DZ8" s="6">
        <v>22.768979999999999</v>
      </c>
      <c r="EA8" s="6">
        <v>25.746639999999999</v>
      </c>
      <c r="EB8" s="6">
        <v>59.624619999999993</v>
      </c>
      <c r="EC8" s="6">
        <v>20.469370000000001</v>
      </c>
      <c r="ED8" s="6">
        <v>46.258569999999999</v>
      </c>
      <c r="EE8" s="6">
        <v>15.477979999999999</v>
      </c>
      <c r="EF8" s="6">
        <v>30.980969999999996</v>
      </c>
      <c r="EG8" s="6">
        <v>33.59158</v>
      </c>
      <c r="EH8" s="6">
        <v>395.16134</v>
      </c>
      <c r="EI8" s="6">
        <v>63.35436</v>
      </c>
      <c r="EJ8" s="3"/>
      <c r="EK8" s="3"/>
      <c r="EL8" s="3"/>
      <c r="EM8" s="3"/>
      <c r="EN8" s="3"/>
      <c r="EO8" s="6">
        <v>22.173630000000006</v>
      </c>
      <c r="EP8" s="6">
        <v>21.6692</v>
      </c>
      <c r="EQ8" s="6">
        <v>19.12575</v>
      </c>
      <c r="ER8" s="6">
        <v>7.7513800000000028</v>
      </c>
      <c r="ES8" s="6">
        <v>14.265449999999998</v>
      </c>
      <c r="ET8" s="6">
        <v>36.879829999999998</v>
      </c>
      <c r="EU8" s="6">
        <v>176.53954000000002</v>
      </c>
      <c r="EV8" s="6">
        <v>11.188520000000002</v>
      </c>
      <c r="EW8" s="6">
        <v>18.309749999999998</v>
      </c>
      <c r="EX8" s="6">
        <v>8.2714499999999997</v>
      </c>
      <c r="EY8" s="6">
        <v>12.88636</v>
      </c>
      <c r="EZ8" s="6">
        <v>6.3788</v>
      </c>
      <c r="FA8" s="6">
        <v>6.7559899999999997</v>
      </c>
      <c r="FB8" s="6">
        <v>27.7562</v>
      </c>
      <c r="FC8" s="6">
        <v>21.065999999999999</v>
      </c>
      <c r="FD8" s="6">
        <v>18.1038</v>
      </c>
      <c r="FE8" s="6">
        <v>24.531799999999997</v>
      </c>
      <c r="FF8" s="6">
        <v>5.4739999999999993</v>
      </c>
      <c r="FG8" s="6">
        <v>17.417199999999994</v>
      </c>
      <c r="FH8" s="6">
        <v>12.340310000000001</v>
      </c>
      <c r="FI8" s="6">
        <v>12.187200000000001</v>
      </c>
      <c r="FJ8" s="6">
        <v>10.888999999999999</v>
      </c>
      <c r="FK8" s="6">
        <v>11.067879999999999</v>
      </c>
      <c r="FL8" s="6">
        <v>9.282</v>
      </c>
      <c r="FM8" s="6">
        <v>10.62303</v>
      </c>
      <c r="FN8" s="6">
        <v>12.995599999999998</v>
      </c>
      <c r="FO8" s="6">
        <v>14.697230000000001</v>
      </c>
      <c r="FP8" s="6">
        <v>8.3205099999999987</v>
      </c>
      <c r="FQ8" s="6">
        <v>25.409699999999997</v>
      </c>
      <c r="FR8" s="6">
        <v>4.0890399999999998</v>
      </c>
      <c r="FS8" s="6">
        <v>7.9638799999999996</v>
      </c>
      <c r="FT8" s="6">
        <v>17.253219999999999</v>
      </c>
      <c r="FU8" s="6">
        <v>7.5941350000000005</v>
      </c>
      <c r="FV8" s="6">
        <v>12.35521</v>
      </c>
      <c r="FW8" s="6">
        <v>9.2581550000000004</v>
      </c>
      <c r="FX8" s="6">
        <v>11.018000000000001</v>
      </c>
      <c r="FY8" s="6">
        <v>16.226240000000001</v>
      </c>
      <c r="FZ8" s="6">
        <v>9.4090000000000007</v>
      </c>
      <c r="GA8" s="6">
        <v>17.45393</v>
      </c>
      <c r="GB8" s="6">
        <v>17.745239999999995</v>
      </c>
      <c r="GC8" s="6">
        <v>15.483885000000001</v>
      </c>
      <c r="GD8" s="6">
        <v>22.862255000000001</v>
      </c>
      <c r="GE8" s="6">
        <v>22.518000000000001</v>
      </c>
    </row>
    <row r="9" spans="1:187" x14ac:dyDescent="0.25">
      <c r="A9" s="2" t="s">
        <v>285</v>
      </c>
      <c r="B9" s="5">
        <f t="shared" si="0"/>
        <v>5556.6801990000004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7"/>
      <c r="BH9" s="3"/>
      <c r="BI9" s="6">
        <v>3.8090000000000006E-2</v>
      </c>
      <c r="BJ9" s="6">
        <v>13.662040000000001</v>
      </c>
      <c r="BK9" s="6">
        <v>10.874420000000001</v>
      </c>
      <c r="BL9" s="6">
        <v>5.8811999999999998</v>
      </c>
      <c r="BM9" s="6">
        <v>6.7859999999999996</v>
      </c>
      <c r="BN9" s="3"/>
      <c r="BO9" s="6">
        <v>30.60378</v>
      </c>
      <c r="BP9" s="6">
        <v>79.15025</v>
      </c>
      <c r="BQ9" s="6">
        <v>20.622289999999996</v>
      </c>
      <c r="BR9" s="6">
        <v>26.925599999999999</v>
      </c>
      <c r="BS9" s="6">
        <v>40.362929999999999</v>
      </c>
      <c r="BT9" s="6">
        <v>48.503094999999995</v>
      </c>
      <c r="BU9" s="6">
        <v>51.820299999999996</v>
      </c>
      <c r="BV9" s="6">
        <v>64.235599999999991</v>
      </c>
      <c r="BW9" s="6">
        <v>29.223689999999998</v>
      </c>
      <c r="BX9" s="6">
        <v>37.428449999999998</v>
      </c>
      <c r="BY9" s="6">
        <v>41.807475000000004</v>
      </c>
      <c r="BZ9" s="6">
        <v>46.357199999999999</v>
      </c>
      <c r="CA9" s="6">
        <v>25.1313</v>
      </c>
      <c r="CB9" s="6">
        <v>38.001599999999996</v>
      </c>
      <c r="CC9" s="6">
        <v>35.287199999999999</v>
      </c>
      <c r="CD9" s="6">
        <v>21.262799999999999</v>
      </c>
      <c r="CE9" s="6">
        <v>35.344334999999994</v>
      </c>
      <c r="CF9" s="6">
        <v>3.9154499999999999</v>
      </c>
      <c r="CG9" s="6">
        <v>43.092269999999999</v>
      </c>
      <c r="CH9" s="6">
        <v>97.672179999999997</v>
      </c>
      <c r="CI9" s="6">
        <v>118.13039999999999</v>
      </c>
      <c r="CJ9" s="6">
        <v>76.003199999999993</v>
      </c>
      <c r="CK9" s="6">
        <v>34.771949999999997</v>
      </c>
      <c r="CL9" s="6">
        <v>57.002400000000002</v>
      </c>
      <c r="CM9" s="6">
        <v>147.51057</v>
      </c>
      <c r="CN9" s="6">
        <v>56.644399999999997</v>
      </c>
      <c r="CO9" s="6">
        <v>38.829599999999999</v>
      </c>
      <c r="CP9" s="6">
        <v>45.903860000000002</v>
      </c>
      <c r="CQ9" s="6">
        <v>42.977999999999994</v>
      </c>
      <c r="CR9" s="6">
        <v>113.58893999999999</v>
      </c>
      <c r="CS9" s="6">
        <v>98.412479999999988</v>
      </c>
      <c r="CT9" s="6">
        <v>81.230099999999993</v>
      </c>
      <c r="CU9" s="6">
        <v>154.09214999999998</v>
      </c>
      <c r="CV9" s="6">
        <v>359.5641</v>
      </c>
      <c r="CW9" s="6">
        <v>86.540670000000006</v>
      </c>
      <c r="CX9" s="6">
        <v>105.23478999999999</v>
      </c>
      <c r="CY9" s="6">
        <v>61.526399999999995</v>
      </c>
      <c r="CZ9" s="6">
        <v>93.873000000000005</v>
      </c>
      <c r="DA9" s="6">
        <v>51.121199999999995</v>
      </c>
      <c r="DB9" s="6">
        <v>57.032789999999991</v>
      </c>
      <c r="DC9" s="6">
        <v>84.028999999999996</v>
      </c>
      <c r="DD9" s="6">
        <v>87.456820000000008</v>
      </c>
      <c r="DE9" s="6">
        <v>171.36331000000004</v>
      </c>
      <c r="DF9" s="6">
        <v>60.94980000000001</v>
      </c>
      <c r="DG9" s="6">
        <v>5.73325</v>
      </c>
      <c r="DH9" s="6">
        <v>72.162660000000002</v>
      </c>
      <c r="DI9" s="6">
        <v>100.00594000000001</v>
      </c>
      <c r="DJ9" s="6">
        <v>86.341640000000012</v>
      </c>
      <c r="DK9" s="6">
        <v>36.196950000000001</v>
      </c>
      <c r="DL9" s="6">
        <v>62.014999999999993</v>
      </c>
      <c r="DM9" s="6">
        <v>56.099759999999996</v>
      </c>
      <c r="DN9" s="6">
        <v>162.99373000000003</v>
      </c>
      <c r="DO9" s="6">
        <v>17.648280000000003</v>
      </c>
      <c r="DP9" s="6">
        <v>159.96148999999997</v>
      </c>
      <c r="DQ9" s="6">
        <v>42.751799999999996</v>
      </c>
      <c r="DR9" s="3"/>
      <c r="DS9" s="6">
        <v>13.65436</v>
      </c>
      <c r="DT9" s="6">
        <v>16.512599999999999</v>
      </c>
      <c r="DU9" s="6">
        <v>95.894980000000004</v>
      </c>
      <c r="DV9" s="6">
        <v>87.280180000000001</v>
      </c>
      <c r="DW9" s="6">
        <v>51.031019999999998</v>
      </c>
      <c r="DX9" s="6">
        <v>53.13248999999999</v>
      </c>
      <c r="DY9" s="6">
        <v>50.308800000000005</v>
      </c>
      <c r="DZ9" s="6">
        <v>67.594319999999996</v>
      </c>
      <c r="EA9" s="6">
        <v>51.649300000000011</v>
      </c>
      <c r="EB9" s="6">
        <v>27.894259999999996</v>
      </c>
      <c r="EC9" s="6">
        <v>106.31420000000001</v>
      </c>
      <c r="ED9" s="6">
        <v>151.34321</v>
      </c>
      <c r="EE9" s="6">
        <v>41.501640000000002</v>
      </c>
      <c r="EF9" s="6">
        <v>156.00001</v>
      </c>
      <c r="EG9" s="6">
        <v>80.818610000000007</v>
      </c>
      <c r="EH9" s="6">
        <v>106.11469</v>
      </c>
      <c r="EI9" s="6">
        <v>69.036343999999985</v>
      </c>
      <c r="EJ9" s="6">
        <v>5.3106799999999996</v>
      </c>
      <c r="EK9" s="3"/>
      <c r="EL9" s="3"/>
      <c r="EM9" s="3"/>
      <c r="EN9" s="6">
        <v>5.4565599999999996</v>
      </c>
      <c r="EO9" s="6">
        <v>48.169799999999995</v>
      </c>
      <c r="EP9" s="6">
        <v>53.409489999999984</v>
      </c>
      <c r="EQ9" s="6">
        <v>46.648800000000001</v>
      </c>
      <c r="ER9" s="6">
        <v>28.207360000000008</v>
      </c>
      <c r="ES9" s="6">
        <v>27.607840000000007</v>
      </c>
      <c r="ET9" s="6">
        <v>34.021499999999996</v>
      </c>
      <c r="EU9" s="6">
        <v>42.654769999999999</v>
      </c>
      <c r="EV9" s="6">
        <v>25.170500000000004</v>
      </c>
      <c r="EW9" s="6">
        <v>21.040310000000002</v>
      </c>
      <c r="EX9" s="6">
        <v>37.662600000000005</v>
      </c>
      <c r="EY9" s="6">
        <v>15.548999999999999</v>
      </c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</row>
    <row r="10" spans="1:187" x14ac:dyDescent="0.25">
      <c r="A10" s="2" t="s">
        <v>248</v>
      </c>
      <c r="B10" s="5">
        <f t="shared" si="0"/>
        <v>4876.4889580000008</v>
      </c>
      <c r="C10" s="3"/>
      <c r="D10" s="7"/>
      <c r="E10" s="3"/>
      <c r="F10" s="3"/>
      <c r="G10" s="3"/>
      <c r="H10" s="3"/>
      <c r="I10" s="3"/>
      <c r="J10" s="3"/>
      <c r="K10" s="3"/>
      <c r="L10" s="6">
        <v>1.14255</v>
      </c>
      <c r="M10" s="3"/>
      <c r="N10" s="3"/>
      <c r="O10" s="6">
        <v>0.22850999999999999</v>
      </c>
      <c r="P10" s="3"/>
      <c r="Q10" s="6">
        <v>0.22850999999999999</v>
      </c>
      <c r="R10" s="6">
        <v>2.2850999999999999</v>
      </c>
      <c r="S10" s="3"/>
      <c r="T10" s="6">
        <v>0.45701999999999998</v>
      </c>
      <c r="U10" s="6">
        <v>0.22850999999999999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6">
        <v>0.44919999999999999</v>
      </c>
      <c r="AM10" s="3"/>
      <c r="AN10" s="3"/>
      <c r="AO10" s="3"/>
      <c r="AP10" s="3"/>
      <c r="AQ10" s="3"/>
      <c r="AR10" s="3"/>
      <c r="AS10" s="3"/>
      <c r="AT10" s="3"/>
      <c r="AU10" s="3"/>
      <c r="AV10" s="6">
        <v>0.68552999999999997</v>
      </c>
      <c r="AW10" s="3"/>
      <c r="AX10" s="3"/>
      <c r="AY10" s="3"/>
      <c r="AZ10" s="6">
        <v>0.45701999999999998</v>
      </c>
      <c r="BA10" s="3"/>
      <c r="BB10" s="6">
        <v>0.47088000000000002</v>
      </c>
      <c r="BC10" s="3"/>
      <c r="BD10" s="3"/>
      <c r="BE10" s="6">
        <v>0.22850999999999999</v>
      </c>
      <c r="BF10" s="3"/>
      <c r="BG10" s="3"/>
      <c r="BH10" s="3"/>
      <c r="BI10" s="3"/>
      <c r="BJ10" s="3"/>
      <c r="BK10" s="3"/>
      <c r="BL10" s="4">
        <v>3.8453999999999997</v>
      </c>
      <c r="BM10" s="6">
        <v>0</v>
      </c>
      <c r="BN10" s="6">
        <v>3.9240000000000004E-2</v>
      </c>
      <c r="BO10" s="3"/>
      <c r="BP10" s="6">
        <v>7.8480000000000008E-2</v>
      </c>
      <c r="BQ10" s="3"/>
      <c r="BR10" s="6">
        <v>0.15234</v>
      </c>
      <c r="BS10" s="3"/>
      <c r="BT10" s="3"/>
      <c r="BU10" s="3"/>
      <c r="BV10" s="7"/>
      <c r="BW10" s="3"/>
      <c r="BX10" s="6">
        <v>0.15696000000000002</v>
      </c>
      <c r="BY10" s="3"/>
      <c r="BZ10" s="7"/>
      <c r="CA10" s="3"/>
      <c r="CB10" s="6">
        <v>0.52405999999999997</v>
      </c>
      <c r="CC10" s="3"/>
      <c r="CD10" s="3"/>
      <c r="CE10" s="6">
        <v>7.4859999999999996E-2</v>
      </c>
      <c r="CF10" s="3"/>
      <c r="CG10" s="3"/>
      <c r="CH10" s="3"/>
      <c r="CI10" s="3"/>
      <c r="CJ10" s="3"/>
      <c r="CK10" s="6">
        <v>0</v>
      </c>
      <c r="CL10" s="3"/>
      <c r="CM10" s="3"/>
      <c r="CN10" s="3"/>
      <c r="CO10" s="3"/>
      <c r="CP10" s="3"/>
      <c r="CQ10" s="3"/>
      <c r="CR10" s="7"/>
      <c r="CS10" s="3"/>
      <c r="CT10" s="3"/>
      <c r="CU10" s="3"/>
      <c r="CV10" s="7"/>
      <c r="CW10" s="3"/>
      <c r="CX10" s="3"/>
      <c r="CY10" s="7"/>
      <c r="CZ10" s="3"/>
      <c r="DA10" s="3"/>
      <c r="DB10" s="3"/>
      <c r="DC10" s="3"/>
      <c r="DD10" s="3"/>
      <c r="DE10" s="7"/>
      <c r="DF10" s="4">
        <v>16.46632</v>
      </c>
      <c r="DG10" s="4">
        <v>32.528640000000003</v>
      </c>
      <c r="DH10" s="4">
        <v>101.652</v>
      </c>
      <c r="DI10" s="6">
        <v>83.95295999999999</v>
      </c>
      <c r="DJ10" s="3"/>
      <c r="DK10" s="3"/>
      <c r="DL10" s="3"/>
      <c r="DM10" s="3"/>
      <c r="DN10" s="3"/>
      <c r="DO10" s="6">
        <v>3.9240000000000004E-2</v>
      </c>
      <c r="DP10" s="6">
        <v>0</v>
      </c>
      <c r="DQ10" s="3"/>
      <c r="DR10" s="3"/>
      <c r="DS10" s="6">
        <v>0.22619999999999998</v>
      </c>
      <c r="DT10" s="6">
        <v>333.63917999999995</v>
      </c>
      <c r="DU10" s="6">
        <v>51.457250000000002</v>
      </c>
      <c r="DV10" s="6">
        <v>12.349740000000001</v>
      </c>
      <c r="DW10" s="6">
        <v>10.291450000000001</v>
      </c>
      <c r="DX10" s="3"/>
      <c r="DY10" s="3"/>
      <c r="DZ10" s="3"/>
      <c r="EA10" s="3"/>
      <c r="EB10" s="3"/>
      <c r="EC10" s="6">
        <v>12.349740000000001</v>
      </c>
      <c r="ED10" s="3"/>
      <c r="EE10" s="6">
        <v>10.291450000000001</v>
      </c>
      <c r="EF10" s="6">
        <v>10.291450000000001</v>
      </c>
      <c r="EG10" s="6">
        <v>28.816059999999997</v>
      </c>
      <c r="EH10" s="3"/>
      <c r="EI10" s="3"/>
      <c r="EJ10" s="3"/>
      <c r="EK10" s="3"/>
      <c r="EL10" s="6">
        <v>2.29373</v>
      </c>
      <c r="EM10" s="6">
        <v>16.544799999999999</v>
      </c>
      <c r="EN10" s="3"/>
      <c r="EO10" s="6">
        <v>10.249487999999999</v>
      </c>
      <c r="EP10" s="3"/>
      <c r="EQ10" s="6">
        <v>2.6160000000000003E-3</v>
      </c>
      <c r="ER10" s="6">
        <v>0.50750400000000007</v>
      </c>
      <c r="ES10" s="6">
        <v>4.1165799999999999</v>
      </c>
      <c r="ET10" s="6">
        <v>92.623049999999992</v>
      </c>
      <c r="EU10" s="6">
        <v>61.748699999999999</v>
      </c>
      <c r="EV10" s="6">
        <v>6.5280300000000002</v>
      </c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6">
        <v>82.331599999999995</v>
      </c>
      <c r="FI10" s="6">
        <v>15.20574</v>
      </c>
      <c r="FJ10" s="6">
        <v>16.799053999999998</v>
      </c>
      <c r="FK10" s="6">
        <v>67.923569999999998</v>
      </c>
      <c r="FL10" s="6">
        <v>14.408029999999998</v>
      </c>
      <c r="FM10" s="6">
        <v>0.45239999999999997</v>
      </c>
      <c r="FN10" s="6">
        <v>166.72148999999999</v>
      </c>
      <c r="FO10" s="6">
        <v>265.51940999999999</v>
      </c>
      <c r="FP10" s="6">
        <v>218.17873999999998</v>
      </c>
      <c r="FQ10" s="6">
        <v>23.787445999999996</v>
      </c>
      <c r="FR10" s="6">
        <v>43.981030000000004</v>
      </c>
      <c r="FS10" s="6">
        <v>250.18320199999999</v>
      </c>
      <c r="FT10" s="6">
        <v>44.552911999999999</v>
      </c>
      <c r="FU10" s="6">
        <v>161.21731999999997</v>
      </c>
      <c r="FV10" s="6">
        <v>139.81178</v>
      </c>
      <c r="FW10" s="6">
        <v>59.123240000000003</v>
      </c>
      <c r="FX10" s="6">
        <v>271.73090400000001</v>
      </c>
      <c r="FY10" s="6">
        <v>199.65413000000001</v>
      </c>
      <c r="FZ10" s="6">
        <v>113.20595</v>
      </c>
      <c r="GA10" s="6">
        <v>238.76163999999997</v>
      </c>
      <c r="GB10" s="6">
        <v>389.01680999999996</v>
      </c>
      <c r="GC10" s="6">
        <v>432.75202399999989</v>
      </c>
      <c r="GD10" s="6">
        <v>159.190924</v>
      </c>
      <c r="GE10" s="6">
        <v>591.280754</v>
      </c>
    </row>
    <row r="11" spans="1:187" x14ac:dyDescent="0.25">
      <c r="A11" s="2" t="s">
        <v>206</v>
      </c>
      <c r="B11" s="5">
        <f t="shared" si="0"/>
        <v>3715.12853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">
        <v>0.21721000000000001</v>
      </c>
      <c r="W11" s="3"/>
      <c r="X11" s="3"/>
      <c r="Y11" s="3"/>
      <c r="Z11" s="6">
        <v>8.1432000000000002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6">
        <v>9.5003999999999991</v>
      </c>
      <c r="BK11" s="3"/>
      <c r="BL11" s="6">
        <v>8.8217999999999996</v>
      </c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6">
        <v>23.2986</v>
      </c>
      <c r="CC11" s="3"/>
      <c r="CD11" s="6">
        <v>5.8811999999999998</v>
      </c>
      <c r="CE11" s="3"/>
      <c r="CF11" s="3"/>
      <c r="CG11" s="3"/>
      <c r="CH11" s="6">
        <v>5.8811999999999998</v>
      </c>
      <c r="CI11" s="3"/>
      <c r="CJ11" s="3"/>
      <c r="CK11" s="6">
        <v>0.67859999999999987</v>
      </c>
      <c r="CL11" s="3"/>
      <c r="CM11" s="3"/>
      <c r="CN11" s="3"/>
      <c r="CO11" s="3"/>
      <c r="CP11" s="3"/>
      <c r="CQ11" s="3"/>
      <c r="CR11" s="3"/>
      <c r="CS11" s="6">
        <v>22.850999999999999</v>
      </c>
      <c r="CT11" s="6">
        <v>2.262</v>
      </c>
      <c r="CU11" s="3"/>
      <c r="CV11" s="3"/>
      <c r="CW11" s="3"/>
      <c r="CX11" s="3"/>
      <c r="CY11" s="3"/>
      <c r="CZ11" s="3"/>
      <c r="DA11" s="3"/>
      <c r="DB11" s="3"/>
      <c r="DC11" s="6">
        <v>9.048</v>
      </c>
      <c r="DD11" s="3"/>
      <c r="DE11" s="6">
        <v>31.307160000000003</v>
      </c>
      <c r="DF11" s="3"/>
      <c r="DG11" s="3"/>
      <c r="DH11" s="3"/>
      <c r="DI11" s="3"/>
      <c r="DJ11" s="6">
        <v>1.131</v>
      </c>
      <c r="DK11" s="6">
        <v>74.675700000000006</v>
      </c>
      <c r="DL11" s="6">
        <v>6.3335999999999997</v>
      </c>
      <c r="DM11" s="6">
        <v>85.990020000000001</v>
      </c>
      <c r="DN11" s="4">
        <v>21.489000000000001</v>
      </c>
      <c r="DO11" s="6">
        <v>14.702999999999999</v>
      </c>
      <c r="DP11" s="6">
        <v>200.01704999999998</v>
      </c>
      <c r="DQ11" s="4">
        <v>9.2741999999999987</v>
      </c>
      <c r="DR11" s="3"/>
      <c r="DS11" s="6">
        <v>0.67859999999999987</v>
      </c>
      <c r="DT11" s="6">
        <v>6.0984000000000007</v>
      </c>
      <c r="DU11" s="3"/>
      <c r="DV11" s="6">
        <v>179.15246999999999</v>
      </c>
      <c r="DW11" s="6">
        <v>122.37586</v>
      </c>
      <c r="DX11" s="6">
        <v>54.679740000000002</v>
      </c>
      <c r="DY11" s="6">
        <v>159.05520000000001</v>
      </c>
      <c r="DZ11" s="6">
        <v>87.949309999999997</v>
      </c>
      <c r="EA11" s="6">
        <v>15.849200000000002</v>
      </c>
      <c r="EB11" s="6">
        <v>25.358720000000002</v>
      </c>
      <c r="EC11" s="6">
        <v>166.50751999999997</v>
      </c>
      <c r="ED11" s="6">
        <v>491.38910999999996</v>
      </c>
      <c r="EE11" s="6">
        <v>245.55085000000003</v>
      </c>
      <c r="EF11" s="6">
        <v>6.1413500000000001</v>
      </c>
      <c r="EG11" s="6">
        <v>302.25315000000001</v>
      </c>
      <c r="EH11" s="6">
        <v>221.57944000000003</v>
      </c>
      <c r="EI11" s="6">
        <v>1044.06943</v>
      </c>
      <c r="EJ11" s="3"/>
      <c r="EK11" s="3"/>
      <c r="EL11" s="3"/>
      <c r="EM11" s="3"/>
      <c r="EN11" s="3"/>
      <c r="EO11" s="6">
        <v>16.2864</v>
      </c>
      <c r="EP11" s="3"/>
      <c r="EQ11" s="3"/>
      <c r="ER11" s="3"/>
      <c r="ES11" s="3"/>
      <c r="ET11" s="6">
        <v>0.47599999999999998</v>
      </c>
      <c r="EU11" s="6">
        <v>7.0383200000000006</v>
      </c>
      <c r="EV11" s="6">
        <v>4.2995100000000006</v>
      </c>
      <c r="EW11" s="3"/>
      <c r="EX11" s="3"/>
      <c r="EY11" s="3"/>
      <c r="EZ11" s="6">
        <v>1.1781999999999999</v>
      </c>
      <c r="FA11" s="6">
        <v>0.90515999999999996</v>
      </c>
      <c r="FB11" s="3"/>
      <c r="FC11" s="6">
        <v>1.8571599999999999</v>
      </c>
      <c r="FD11" s="6">
        <v>0.83613000000000004</v>
      </c>
      <c r="FE11" s="3"/>
      <c r="FF11" s="3"/>
      <c r="FG11" s="3"/>
      <c r="FH11" s="6">
        <v>0.30492000000000002</v>
      </c>
      <c r="FI11" s="3"/>
      <c r="FJ11" s="3"/>
      <c r="FK11" s="3"/>
      <c r="FL11" s="3"/>
      <c r="FM11" s="6">
        <v>0.45239999999999997</v>
      </c>
      <c r="FN11" s="6">
        <v>2.0476000000000001</v>
      </c>
      <c r="FO11" s="3"/>
      <c r="FP11" s="6">
        <v>1.4279999999999999</v>
      </c>
      <c r="FQ11" s="6">
        <v>0.96199999999999997</v>
      </c>
      <c r="FR11" s="6">
        <v>0.621</v>
      </c>
      <c r="FS11" s="3"/>
      <c r="FT11" s="6">
        <v>0.91844000000000003</v>
      </c>
      <c r="FU11" s="6">
        <v>4.327</v>
      </c>
      <c r="FV11" s="6">
        <v>0.57999999999999996</v>
      </c>
      <c r="FW11" s="3"/>
      <c r="FX11" s="6">
        <v>0.41799999999999998</v>
      </c>
      <c r="FY11" s="3"/>
      <c r="FZ11" s="3"/>
      <c r="GA11" s="3"/>
      <c r="GB11" s="3"/>
      <c r="GC11" s="3"/>
      <c r="GD11" s="3"/>
      <c r="GE11" s="3"/>
    </row>
    <row r="12" spans="1:187" x14ac:dyDescent="0.25">
      <c r="A12" s="2" t="s">
        <v>269</v>
      </c>
      <c r="B12" s="5">
        <f t="shared" si="0"/>
        <v>3457.0668810000016</v>
      </c>
      <c r="C12" s="6">
        <v>2.0496599999999998</v>
      </c>
      <c r="D12" s="6">
        <v>4.7987099999999998</v>
      </c>
      <c r="E12" s="6">
        <v>0.47599999999999998</v>
      </c>
      <c r="F12" s="6">
        <v>15.892290000000001</v>
      </c>
      <c r="G12" s="3"/>
      <c r="H12" s="6">
        <v>0.47599999999999998</v>
      </c>
      <c r="I12" s="6">
        <v>5.0272199999999998</v>
      </c>
      <c r="J12" s="6">
        <v>9.2235699999999987</v>
      </c>
      <c r="K12" s="6">
        <v>0.91403999999999996</v>
      </c>
      <c r="L12" s="6">
        <v>19.713709999999999</v>
      </c>
      <c r="M12" s="6">
        <v>12.990209999999999</v>
      </c>
      <c r="N12" s="6">
        <v>0.46650999999999998</v>
      </c>
      <c r="O12" s="6">
        <v>10.252469999999999</v>
      </c>
      <c r="P12" s="6">
        <v>5.7119999999999997</v>
      </c>
      <c r="Q12" s="6">
        <v>4.7987099999999998</v>
      </c>
      <c r="R12" s="6">
        <v>6.1403600000000003</v>
      </c>
      <c r="S12" s="6">
        <v>5.6820299999999992</v>
      </c>
      <c r="T12" s="6">
        <v>8.6825699999999983</v>
      </c>
      <c r="U12" s="6">
        <v>8.2145200000000003</v>
      </c>
      <c r="V12" s="6">
        <v>11.548</v>
      </c>
      <c r="W12" s="6">
        <v>1.1805099999999999</v>
      </c>
      <c r="X12" s="6">
        <v>6.8330199999999994</v>
      </c>
      <c r="Y12" s="6">
        <v>21.715199999999996</v>
      </c>
      <c r="Z12" s="3"/>
      <c r="AA12" s="6">
        <v>10.62068</v>
      </c>
      <c r="AB12" s="6">
        <v>4.0716000000000001</v>
      </c>
      <c r="AC12" s="6">
        <v>1.3571999999999997</v>
      </c>
      <c r="AD12" s="3"/>
      <c r="AE12" s="6">
        <v>4.2912099999999995</v>
      </c>
      <c r="AF12" s="6">
        <v>8.8950099999999992</v>
      </c>
      <c r="AG12" s="6">
        <v>1.54325</v>
      </c>
      <c r="AH12" s="6">
        <v>7.9960399999999989</v>
      </c>
      <c r="AI12" s="6">
        <v>7.9193099999999994</v>
      </c>
      <c r="AJ12" s="6">
        <v>3.6092399999999998</v>
      </c>
      <c r="AK12" s="6">
        <v>2.7111999999999998</v>
      </c>
      <c r="AL12" s="6">
        <v>4.7663700000000002</v>
      </c>
      <c r="AM12" s="6">
        <v>2.1419999999999999</v>
      </c>
      <c r="AN12" s="3"/>
      <c r="AO12" s="6">
        <v>9.3814199999999985</v>
      </c>
      <c r="AP12" s="3"/>
      <c r="AQ12" s="6">
        <v>5.2557299999999998</v>
      </c>
      <c r="AR12" s="6">
        <v>2.9706299999999999</v>
      </c>
      <c r="AS12" s="6">
        <v>0</v>
      </c>
      <c r="AT12" s="6">
        <v>1.14255</v>
      </c>
      <c r="AU12" s="6">
        <v>0.22850999999999999</v>
      </c>
      <c r="AV12" s="6">
        <v>14.041840000000001</v>
      </c>
      <c r="AW12" s="6">
        <v>7.0838099999999988</v>
      </c>
      <c r="AX12" s="6">
        <v>6.9568199999999987</v>
      </c>
      <c r="AY12" s="6">
        <v>7.5206299999999997</v>
      </c>
      <c r="AZ12" s="6">
        <v>0.45701999999999998</v>
      </c>
      <c r="BA12" s="6">
        <v>64.871000000000009</v>
      </c>
      <c r="BB12" s="6">
        <v>15.449069999999999</v>
      </c>
      <c r="BC12" s="6">
        <v>19.585829999999998</v>
      </c>
      <c r="BD12" s="6">
        <v>48.357389999999995</v>
      </c>
      <c r="BE12" s="6">
        <v>3.7318599999999997</v>
      </c>
      <c r="BF12" s="6">
        <v>36.893689999999999</v>
      </c>
      <c r="BG12" s="6">
        <v>5.2281599999999999</v>
      </c>
      <c r="BH12" s="6">
        <v>12.70754</v>
      </c>
      <c r="BI12" s="6">
        <v>9.6335499999999978</v>
      </c>
      <c r="BJ12" s="6">
        <v>10.257759999999999</v>
      </c>
      <c r="BK12" s="6">
        <v>13.418989999999997</v>
      </c>
      <c r="BL12" s="6">
        <v>9.2839000000000009</v>
      </c>
      <c r="BM12" s="6">
        <v>15.638209999999999</v>
      </c>
      <c r="BN12" s="6">
        <v>10.674110000000001</v>
      </c>
      <c r="BO12" s="6">
        <v>6.0074399999999999</v>
      </c>
      <c r="BP12" s="6">
        <v>31.557850000000006</v>
      </c>
      <c r="BQ12" s="6">
        <v>2.60791</v>
      </c>
      <c r="BR12" s="6">
        <v>14.750409999999999</v>
      </c>
      <c r="BS12" s="6">
        <v>18.15221</v>
      </c>
      <c r="BT12" s="6">
        <v>3.8641099999999997</v>
      </c>
      <c r="BU12" s="6">
        <v>5.2326299999999994</v>
      </c>
      <c r="BV12" s="6">
        <v>4.4908000000000001</v>
      </c>
      <c r="BW12" s="6">
        <v>14.8416</v>
      </c>
      <c r="BX12" s="6">
        <v>6.5080499999999999</v>
      </c>
      <c r="BY12" s="6">
        <v>5.3601200000000002</v>
      </c>
      <c r="BZ12" s="6">
        <v>8.0320099999999996</v>
      </c>
      <c r="CA12" s="6">
        <v>1.61856</v>
      </c>
      <c r="CB12" s="6">
        <v>1.7051799999999999</v>
      </c>
      <c r="CC12" s="6">
        <v>7.5477599999999994</v>
      </c>
      <c r="CD12" s="6">
        <v>6.6511499999999995</v>
      </c>
      <c r="CE12" s="6">
        <v>8.8881800000000002</v>
      </c>
      <c r="CF12" s="6">
        <v>7.1883999999999997</v>
      </c>
      <c r="CG12" s="6">
        <v>13.449149999999999</v>
      </c>
      <c r="CH12" s="6">
        <v>20.61009</v>
      </c>
      <c r="CI12" s="4">
        <v>18.241289999999999</v>
      </c>
      <c r="CJ12" s="6">
        <v>7.79664</v>
      </c>
      <c r="CK12" s="6">
        <v>16.80134</v>
      </c>
      <c r="CL12" s="6">
        <v>35.317309999999999</v>
      </c>
      <c r="CM12" s="6">
        <v>9.7852400000000017</v>
      </c>
      <c r="CN12" s="6">
        <v>10.84614</v>
      </c>
      <c r="CO12" s="6">
        <v>11.57316</v>
      </c>
      <c r="CP12" s="6">
        <v>33.777990000000003</v>
      </c>
      <c r="CQ12" s="6">
        <v>5.4092200000000004</v>
      </c>
      <c r="CR12" s="6">
        <v>10.196380000000001</v>
      </c>
      <c r="CS12" s="6">
        <v>32.227179999999997</v>
      </c>
      <c r="CT12" s="6">
        <v>46.807249999999996</v>
      </c>
      <c r="CU12" s="6">
        <v>19.174059999999997</v>
      </c>
      <c r="CV12" s="6">
        <v>40.256979999999999</v>
      </c>
      <c r="CW12" s="6">
        <v>29.051099999999998</v>
      </c>
      <c r="CX12" s="6">
        <v>24.71782</v>
      </c>
      <c r="CY12" s="6">
        <v>5.12601</v>
      </c>
      <c r="CZ12" s="6">
        <v>15.44379</v>
      </c>
      <c r="DA12" s="6">
        <v>17.25432</v>
      </c>
      <c r="DB12" s="6">
        <v>49.435400000000001</v>
      </c>
      <c r="DC12" s="6">
        <v>60.170249999999996</v>
      </c>
      <c r="DD12" s="6">
        <v>130.24489999999997</v>
      </c>
      <c r="DE12" s="6">
        <v>40.347639999999998</v>
      </c>
      <c r="DF12" s="6">
        <v>140.62966999999998</v>
      </c>
      <c r="DG12" s="6">
        <v>114.66919000000001</v>
      </c>
      <c r="DH12" s="6">
        <v>254.76725000000002</v>
      </c>
      <c r="DI12" s="6">
        <v>318.58406000000002</v>
      </c>
      <c r="DJ12" s="6">
        <v>461.18222000000003</v>
      </c>
      <c r="DK12" s="6">
        <v>187.14132000000001</v>
      </c>
      <c r="DL12" s="6">
        <v>13.001939999999999</v>
      </c>
      <c r="DM12" s="6">
        <v>9.9757500000000014</v>
      </c>
      <c r="DN12" s="6">
        <v>6.9391099999999994</v>
      </c>
      <c r="DO12" s="6">
        <v>53.537479999999995</v>
      </c>
      <c r="DP12" s="6">
        <v>88.218000000000004</v>
      </c>
      <c r="DQ12" s="6">
        <v>21.301030000000001</v>
      </c>
      <c r="DR12" s="6">
        <v>39.858399999999996</v>
      </c>
      <c r="DS12" s="6">
        <v>3.2810699999999997</v>
      </c>
      <c r="DT12" s="6">
        <v>27.015339999999998</v>
      </c>
      <c r="DU12" s="6">
        <v>76.560400000000001</v>
      </c>
      <c r="DV12" s="6">
        <v>1.7376800000000001</v>
      </c>
      <c r="DW12" s="6">
        <v>0</v>
      </c>
      <c r="DX12" s="3"/>
      <c r="DY12" s="6">
        <v>3.9240000000000004E-2</v>
      </c>
      <c r="DZ12" s="3"/>
      <c r="EA12" s="3"/>
      <c r="EB12" s="6">
        <v>0.43442000000000003</v>
      </c>
      <c r="EC12" s="3"/>
      <c r="ED12" s="6">
        <v>0.11316</v>
      </c>
      <c r="EE12" s="6">
        <v>6.0559200000000004</v>
      </c>
      <c r="EF12" s="6">
        <v>13.424160000000001</v>
      </c>
      <c r="EG12" s="6">
        <v>2.88001</v>
      </c>
      <c r="EH12" s="6">
        <v>37.084392000000008</v>
      </c>
      <c r="EI12" s="6">
        <v>15.681520000000001</v>
      </c>
      <c r="EJ12" s="3"/>
      <c r="EK12" s="3"/>
      <c r="EL12" s="3"/>
      <c r="EM12" s="3"/>
      <c r="EN12" s="3"/>
      <c r="EO12" s="6">
        <v>76.428600000000003</v>
      </c>
      <c r="EP12" s="6">
        <v>2.5631399999999998</v>
      </c>
      <c r="EQ12" s="6">
        <v>1.09735</v>
      </c>
      <c r="ER12" s="3"/>
      <c r="ES12" s="6">
        <v>5.5221999999999998</v>
      </c>
      <c r="ET12" s="6">
        <v>5.7952299999999992</v>
      </c>
      <c r="EU12" s="6">
        <v>3.27969</v>
      </c>
      <c r="EV12" s="6">
        <v>0.43442000000000003</v>
      </c>
      <c r="EW12" s="3"/>
      <c r="EX12" s="3"/>
      <c r="EY12" s="3"/>
      <c r="EZ12" s="3"/>
      <c r="FA12" s="3"/>
      <c r="FB12" s="3"/>
      <c r="FC12" s="3"/>
      <c r="FD12" s="3"/>
      <c r="FE12" s="3"/>
      <c r="FF12" s="6">
        <v>0.33947999999999995</v>
      </c>
      <c r="FG12" s="6">
        <v>0.95199999999999996</v>
      </c>
      <c r="FH12" s="6">
        <v>0</v>
      </c>
      <c r="FI12" s="3"/>
      <c r="FJ12" s="3"/>
      <c r="FK12" s="6">
        <v>0.47693999999999998</v>
      </c>
      <c r="FL12" s="6">
        <v>2.2047399999999997</v>
      </c>
      <c r="FM12" s="6">
        <v>0.44360000000000005</v>
      </c>
      <c r="FN12" s="3"/>
      <c r="FO12" s="6">
        <v>0.95387999999999995</v>
      </c>
      <c r="FP12" s="6">
        <v>0.95387999999999995</v>
      </c>
      <c r="FQ12" s="6">
        <v>0</v>
      </c>
      <c r="FR12" s="6">
        <v>1.533558</v>
      </c>
      <c r="FS12" s="6">
        <v>0.26352299999999995</v>
      </c>
      <c r="FT12" s="6">
        <v>2.9554204999999998</v>
      </c>
      <c r="FU12" s="6">
        <v>0.44900000000000001</v>
      </c>
      <c r="FV12" s="6">
        <v>5.0320964999999998</v>
      </c>
      <c r="FW12" s="6">
        <v>2.6800375000000001</v>
      </c>
      <c r="FX12" s="6">
        <v>2.4820000000000002</v>
      </c>
      <c r="FY12" s="6">
        <v>4.3333995000000005</v>
      </c>
      <c r="FZ12" s="6">
        <v>6.9368109999999996</v>
      </c>
      <c r="GA12" s="6">
        <v>3.6255029999999997</v>
      </c>
      <c r="GB12" s="6">
        <v>6.7087700000000003</v>
      </c>
      <c r="GC12" s="3"/>
      <c r="GD12" s="3"/>
      <c r="GE12" s="6">
        <v>11.963419999999999</v>
      </c>
    </row>
    <row r="13" spans="1:187" x14ac:dyDescent="0.25">
      <c r="A13" s="2" t="s">
        <v>235</v>
      </c>
      <c r="B13" s="5">
        <f t="shared" si="0"/>
        <v>3310.1824369999999</v>
      </c>
      <c r="C13" s="6">
        <v>0.47599999999999998</v>
      </c>
      <c r="D13" s="6">
        <v>0.46029999999999999</v>
      </c>
      <c r="E13" s="6">
        <v>0.65163000000000004</v>
      </c>
      <c r="F13" s="3"/>
      <c r="G13" s="6">
        <v>11.722250000000001</v>
      </c>
      <c r="H13" s="3"/>
      <c r="I13" s="6">
        <v>0.94228999999999996</v>
      </c>
      <c r="J13" s="6">
        <v>12.558999999999999</v>
      </c>
      <c r="K13" s="6">
        <v>2.3230599999999999</v>
      </c>
      <c r="L13" s="6">
        <v>27.125039999999998</v>
      </c>
      <c r="M13" s="6">
        <v>5.4148599999999991</v>
      </c>
      <c r="N13" s="6">
        <v>0.68552999999999997</v>
      </c>
      <c r="O13" s="6">
        <v>1.8142199999999997</v>
      </c>
      <c r="P13" s="6">
        <v>4.7086199999999998</v>
      </c>
      <c r="Q13" s="6">
        <v>3.3319999999999999</v>
      </c>
      <c r="R13" s="6">
        <v>1.8660399999999999</v>
      </c>
      <c r="S13" s="6">
        <v>18.426949999999998</v>
      </c>
      <c r="T13" s="6">
        <v>2.5092899999999996</v>
      </c>
      <c r="U13" s="6">
        <v>6.0685699999999994</v>
      </c>
      <c r="V13" s="3"/>
      <c r="W13" s="3"/>
      <c r="X13" s="6">
        <v>1.6659999999999999</v>
      </c>
      <c r="Y13" s="6">
        <v>7.8609999999999998</v>
      </c>
      <c r="Z13" s="3"/>
      <c r="AA13" s="3"/>
      <c r="AB13" s="6">
        <v>1.3571999999999997</v>
      </c>
      <c r="AC13" s="3"/>
      <c r="AD13" s="3"/>
      <c r="AE13" s="6">
        <v>5.4725099999999998</v>
      </c>
      <c r="AF13" s="6">
        <v>0.44538999999999995</v>
      </c>
      <c r="AG13" s="6">
        <v>22.890840000000001</v>
      </c>
      <c r="AH13" s="6">
        <v>12.750400000000001</v>
      </c>
      <c r="AI13" s="6">
        <v>1.3571999999999997</v>
      </c>
      <c r="AJ13" s="6">
        <v>2.8559999999999999</v>
      </c>
      <c r="AK13" s="6">
        <v>1.58002</v>
      </c>
      <c r="AL13" s="6">
        <v>13.754199999999999</v>
      </c>
      <c r="AM13" s="6">
        <v>34.065039999999996</v>
      </c>
      <c r="AN13" s="6">
        <v>20.276599999999998</v>
      </c>
      <c r="AO13" s="6">
        <v>37.944409999999998</v>
      </c>
      <c r="AP13" s="6">
        <v>5.7489999999999997</v>
      </c>
      <c r="AQ13" s="6">
        <v>6.9644499999999994</v>
      </c>
      <c r="AR13" s="6">
        <v>0.83787</v>
      </c>
      <c r="AS13" s="6">
        <v>4.7758599999999998</v>
      </c>
      <c r="AT13" s="6">
        <v>19.43919</v>
      </c>
      <c r="AU13" s="6">
        <v>49.701890000000006</v>
      </c>
      <c r="AV13" s="6">
        <v>13.626060000000001</v>
      </c>
      <c r="AW13" s="6">
        <v>4.5891799999999998</v>
      </c>
      <c r="AX13" s="6">
        <v>32.915429999999994</v>
      </c>
      <c r="AY13" s="6">
        <v>87.18741</v>
      </c>
      <c r="AZ13" s="6">
        <v>79.434829999999991</v>
      </c>
      <c r="BA13" s="6">
        <v>113.78053</v>
      </c>
      <c r="BB13" s="6">
        <v>14.721299999999999</v>
      </c>
      <c r="BC13" s="6">
        <v>14.52941</v>
      </c>
      <c r="BD13" s="6">
        <v>11.693460000000002</v>
      </c>
      <c r="BE13" s="6">
        <v>6.6242520000000003</v>
      </c>
      <c r="BF13" s="6">
        <v>14.3764</v>
      </c>
      <c r="BG13" s="6">
        <v>30.19042</v>
      </c>
      <c r="BH13" s="6">
        <v>14.36088</v>
      </c>
      <c r="BI13" s="6">
        <v>3.2158099999999998</v>
      </c>
      <c r="BJ13" s="6">
        <v>9.1040099999999988</v>
      </c>
      <c r="BK13" s="6">
        <v>40.028409999999994</v>
      </c>
      <c r="BL13" s="6">
        <v>4.1742900000000001</v>
      </c>
      <c r="BM13" s="6">
        <v>4.0189099999999991</v>
      </c>
      <c r="BN13" s="6">
        <v>10.4367</v>
      </c>
      <c r="BO13" s="6">
        <v>9.3666</v>
      </c>
      <c r="BP13" s="6">
        <v>44.916200000000003</v>
      </c>
      <c r="BQ13" s="6">
        <v>13.56204</v>
      </c>
      <c r="BR13" s="6">
        <v>21.383109999999999</v>
      </c>
      <c r="BS13" s="6">
        <v>17.273299999999999</v>
      </c>
      <c r="BT13" s="6">
        <v>2.262</v>
      </c>
      <c r="BU13" s="6">
        <v>10.75549</v>
      </c>
      <c r="BV13" s="6">
        <v>17.459249999999997</v>
      </c>
      <c r="BW13" s="6">
        <v>13.61608</v>
      </c>
      <c r="BX13" s="6">
        <v>12.311879999999999</v>
      </c>
      <c r="BY13" s="6">
        <v>14.9358</v>
      </c>
      <c r="BZ13" s="6">
        <v>5.1603599999999998</v>
      </c>
      <c r="CA13" s="6">
        <v>4.3303700000000003</v>
      </c>
      <c r="CB13" s="6">
        <v>13.38045</v>
      </c>
      <c r="CC13" s="6">
        <v>6.5644200000000001</v>
      </c>
      <c r="CD13" s="6">
        <v>24.255309999999998</v>
      </c>
      <c r="CE13" s="6">
        <v>10.07931</v>
      </c>
      <c r="CF13" s="6">
        <v>3.6310000000000002</v>
      </c>
      <c r="CG13" s="6">
        <v>7.9747500000000002</v>
      </c>
      <c r="CH13" s="6">
        <v>11.764710000000001</v>
      </c>
      <c r="CI13" s="6">
        <v>11.60201</v>
      </c>
      <c r="CJ13" s="6">
        <v>11.737659999999996</v>
      </c>
      <c r="CK13" s="6">
        <v>20.788890000000002</v>
      </c>
      <c r="CL13" s="6">
        <v>11.501919999999998</v>
      </c>
      <c r="CM13" s="6">
        <v>31.809179999999998</v>
      </c>
      <c r="CN13" s="6">
        <v>33.690479999999994</v>
      </c>
      <c r="CO13" s="6">
        <v>20.532630000000001</v>
      </c>
      <c r="CP13" s="6">
        <v>26.655929999999998</v>
      </c>
      <c r="CQ13" s="6">
        <v>16.838059999999999</v>
      </c>
      <c r="CR13" s="6">
        <v>33.774289999999993</v>
      </c>
      <c r="CS13" s="6">
        <v>29.747699999999998</v>
      </c>
      <c r="CT13" s="6">
        <v>43.131889999999999</v>
      </c>
      <c r="CU13" s="6">
        <v>11.995365</v>
      </c>
      <c r="CV13" s="6">
        <v>27.502569999999995</v>
      </c>
      <c r="CW13" s="6">
        <v>10.558019999999999</v>
      </c>
      <c r="CX13" s="6">
        <v>6.6702299999999992</v>
      </c>
      <c r="CY13" s="6">
        <v>4.17903</v>
      </c>
      <c r="CZ13" s="6">
        <v>4.0792999999999999</v>
      </c>
      <c r="DA13" s="6">
        <v>26.583000000000002</v>
      </c>
      <c r="DB13" s="4">
        <v>12.50792</v>
      </c>
      <c r="DC13" s="4">
        <v>14.999079999999999</v>
      </c>
      <c r="DD13" s="6">
        <v>3.8803399999999999</v>
      </c>
      <c r="DE13" s="6">
        <v>12.018179999999999</v>
      </c>
      <c r="DF13" s="6">
        <v>33.404120000000006</v>
      </c>
      <c r="DG13" s="6">
        <v>24.433149999999998</v>
      </c>
      <c r="DH13" s="6">
        <v>36.924639999999997</v>
      </c>
      <c r="DI13" s="4">
        <v>64.568269999999998</v>
      </c>
      <c r="DJ13" s="6">
        <v>8.8217999999999996</v>
      </c>
      <c r="DK13" s="6">
        <v>23.480269999999997</v>
      </c>
      <c r="DL13" s="6">
        <v>51.52384</v>
      </c>
      <c r="DM13" s="6">
        <v>61.915550000000003</v>
      </c>
      <c r="DN13" s="6">
        <v>242.45735999999997</v>
      </c>
      <c r="DO13" s="4">
        <v>161.03114000000002</v>
      </c>
      <c r="DP13" s="6">
        <v>179.45785999999998</v>
      </c>
      <c r="DQ13" s="6">
        <v>193.18044</v>
      </c>
      <c r="DR13" s="6">
        <v>127.25710000000001</v>
      </c>
      <c r="DS13" s="6">
        <v>52.591470000000001</v>
      </c>
      <c r="DT13" s="6">
        <v>16.44473</v>
      </c>
      <c r="DU13" s="6">
        <v>149.8623</v>
      </c>
      <c r="DV13" s="6">
        <v>22.676839999999999</v>
      </c>
      <c r="DW13" s="3"/>
      <c r="DX13" s="3"/>
      <c r="DY13" s="6">
        <v>1.4646300000000001</v>
      </c>
      <c r="DZ13" s="6">
        <v>5.3533999999999997</v>
      </c>
      <c r="EA13" s="6">
        <v>7.94421</v>
      </c>
      <c r="EB13" s="6">
        <v>6.37364</v>
      </c>
      <c r="EC13" s="6">
        <v>15.03181</v>
      </c>
      <c r="ED13" s="6">
        <v>1.2448600000000001</v>
      </c>
      <c r="EE13" s="6">
        <v>31.918320000000001</v>
      </c>
      <c r="EF13" s="6">
        <v>7.6656200000000005</v>
      </c>
      <c r="EG13" s="6">
        <v>17.344079999999998</v>
      </c>
      <c r="EH13" s="6">
        <v>13.306289999999997</v>
      </c>
      <c r="EI13" s="6">
        <v>11.764159999999999</v>
      </c>
      <c r="EJ13" s="3"/>
      <c r="EK13" s="3"/>
      <c r="EL13" s="3"/>
      <c r="EM13" s="3"/>
      <c r="EN13" s="3"/>
      <c r="EO13" s="6">
        <v>27.956799999999998</v>
      </c>
      <c r="EP13" s="6">
        <v>7.8916000000000004</v>
      </c>
      <c r="EQ13" s="6">
        <v>4.1177999999999999</v>
      </c>
      <c r="ER13" s="6">
        <v>0.22619999999999998</v>
      </c>
      <c r="ES13" s="6">
        <v>5.1071499999999999</v>
      </c>
      <c r="ET13" s="4">
        <v>1.5305199999999999</v>
      </c>
      <c r="EU13" s="6">
        <v>2.9662899999999999</v>
      </c>
      <c r="EV13" s="6">
        <v>4.0860000000000003</v>
      </c>
      <c r="EW13" s="6">
        <v>7.0987400000000012</v>
      </c>
      <c r="EX13" s="6">
        <v>3.2653799999999999</v>
      </c>
      <c r="EY13" s="6">
        <v>2.38</v>
      </c>
      <c r="EZ13" s="6">
        <v>0.67859999999999987</v>
      </c>
      <c r="FA13" s="6">
        <v>1.4279999999999999</v>
      </c>
      <c r="FB13" s="6">
        <v>0.47599999999999998</v>
      </c>
      <c r="FC13" s="6">
        <v>8.6546000000000003</v>
      </c>
      <c r="FD13" s="6">
        <v>12.712399999999999</v>
      </c>
      <c r="FE13" s="6">
        <v>11.19</v>
      </c>
      <c r="FF13" s="6">
        <v>1.4161999999999999</v>
      </c>
      <c r="FG13" s="6">
        <v>3.7725999999999997</v>
      </c>
      <c r="FH13" s="6">
        <v>2.6179999999999999</v>
      </c>
      <c r="FI13" s="6">
        <v>10.082599999999999</v>
      </c>
      <c r="FJ13" s="6">
        <v>3.9161999999999999</v>
      </c>
      <c r="FK13" s="6">
        <v>4.0952000000000002</v>
      </c>
      <c r="FL13" s="6">
        <v>4.7755100000000006</v>
      </c>
      <c r="FM13" s="4">
        <v>5.2743399999999996</v>
      </c>
      <c r="FN13" s="6">
        <v>1.6659999999999999</v>
      </c>
      <c r="FO13" s="6">
        <v>0.47599999999999998</v>
      </c>
      <c r="FP13" s="6">
        <v>9.796599999999998</v>
      </c>
      <c r="FQ13" s="6">
        <v>3.9277199999999999</v>
      </c>
      <c r="FR13" s="6">
        <v>3.3999999999999995</v>
      </c>
      <c r="FS13" s="3"/>
      <c r="FT13" s="6">
        <v>0.24</v>
      </c>
      <c r="FU13" s="6">
        <v>0.35305000000000003</v>
      </c>
      <c r="FV13" s="6">
        <v>0.99143199999999998</v>
      </c>
      <c r="FW13" s="3"/>
      <c r="FX13" s="6">
        <v>0.39600000000000002</v>
      </c>
      <c r="FY13" s="6">
        <v>2.3286410000000002</v>
      </c>
      <c r="FZ13" s="6">
        <v>1.7082550000000001</v>
      </c>
      <c r="GA13" s="4">
        <v>0.73963000000000001</v>
      </c>
      <c r="GB13" s="6">
        <v>0.72157949999999993</v>
      </c>
      <c r="GC13" s="6">
        <v>3.3915099999999998</v>
      </c>
      <c r="GD13" s="6">
        <v>14.605855999999999</v>
      </c>
      <c r="GE13" s="6">
        <v>4.6770164999999997</v>
      </c>
    </row>
    <row r="14" spans="1:187" x14ac:dyDescent="0.25">
      <c r="A14" s="2" t="s">
        <v>271</v>
      </c>
      <c r="B14" s="5">
        <f t="shared" si="0"/>
        <v>1866.8537670000001</v>
      </c>
      <c r="C14" s="3"/>
      <c r="D14" s="3"/>
      <c r="E14" s="3"/>
      <c r="F14" s="3"/>
      <c r="G14" s="3"/>
      <c r="H14" s="3"/>
      <c r="I14" s="6">
        <v>16.8568</v>
      </c>
      <c r="J14" s="3"/>
      <c r="K14" s="3"/>
      <c r="L14" s="3"/>
      <c r="M14" s="3"/>
      <c r="N14" s="3"/>
      <c r="O14" s="3"/>
      <c r="P14" s="3"/>
      <c r="Q14" s="3"/>
      <c r="R14" s="3"/>
      <c r="S14" s="6">
        <v>0.22459999999999999</v>
      </c>
      <c r="T14" s="6">
        <v>2.0565900000000004</v>
      </c>
      <c r="U14" s="3"/>
      <c r="V14" s="3"/>
      <c r="W14" s="3"/>
      <c r="X14" s="3"/>
      <c r="Y14" s="3"/>
      <c r="Z14" s="3"/>
      <c r="AA14" s="3"/>
      <c r="AB14" s="3"/>
      <c r="AC14" s="3"/>
      <c r="AD14" s="6">
        <v>0.47088000000000002</v>
      </c>
      <c r="AE14" s="6">
        <v>0.45701999999999998</v>
      </c>
      <c r="AF14" s="3"/>
      <c r="AG14" s="3"/>
      <c r="AH14" s="6">
        <v>0.27822000000000002</v>
      </c>
      <c r="AI14" s="3"/>
      <c r="AJ14" s="3"/>
      <c r="AK14" s="6">
        <v>0.22459999999999999</v>
      </c>
      <c r="AL14" s="6">
        <v>1.3475999999999999</v>
      </c>
      <c r="AM14" s="3"/>
      <c r="AN14" s="3"/>
      <c r="AO14" s="3"/>
      <c r="AP14" s="3"/>
      <c r="AQ14" s="3"/>
      <c r="AR14" s="3"/>
      <c r="AS14" s="3"/>
      <c r="AT14" s="6">
        <v>4.524</v>
      </c>
      <c r="AU14" s="3"/>
      <c r="AV14" s="6">
        <v>23.2986</v>
      </c>
      <c r="AW14" s="6">
        <v>9.7266000000000012</v>
      </c>
      <c r="AX14" s="3"/>
      <c r="AY14" s="3"/>
      <c r="AZ14" s="6">
        <v>0</v>
      </c>
      <c r="BA14" s="6">
        <v>12.214799999999999</v>
      </c>
      <c r="BB14" s="6">
        <v>7.9169999999999998</v>
      </c>
      <c r="BC14" s="6">
        <v>0.22459999999999999</v>
      </c>
      <c r="BD14" s="6">
        <v>4.0716000000000001</v>
      </c>
      <c r="BE14" s="6">
        <v>4.63117</v>
      </c>
      <c r="BF14" s="6">
        <v>10.631399999999999</v>
      </c>
      <c r="BG14" s="6">
        <v>4.0533000000000001</v>
      </c>
      <c r="BH14" s="6">
        <v>8.3102699999999992</v>
      </c>
      <c r="BI14" s="6">
        <v>6.0865999999999989</v>
      </c>
      <c r="BJ14" s="6">
        <v>9.0479999999999983</v>
      </c>
      <c r="BK14" s="6">
        <v>6.5597999999999992</v>
      </c>
      <c r="BL14" s="6">
        <v>7.2384000000000004</v>
      </c>
      <c r="BM14" s="6">
        <v>4.5239999999999991</v>
      </c>
      <c r="BN14" s="6">
        <v>4.3594900000000001</v>
      </c>
      <c r="BO14" s="3"/>
      <c r="BP14" s="6">
        <v>3.3929999999999998</v>
      </c>
      <c r="BQ14" s="6">
        <v>2.7143999999999995</v>
      </c>
      <c r="BR14" s="6">
        <v>3.3929999999999998</v>
      </c>
      <c r="BS14" s="6">
        <v>3.3929999999999998</v>
      </c>
      <c r="BT14" s="3"/>
      <c r="BU14" s="6">
        <v>4.524</v>
      </c>
      <c r="BV14" s="3"/>
      <c r="BW14" s="6">
        <v>4.524</v>
      </c>
      <c r="BX14" s="6">
        <v>7.2383999999999995</v>
      </c>
      <c r="BY14" s="3"/>
      <c r="BZ14" s="6">
        <v>1.131</v>
      </c>
      <c r="CA14" s="6">
        <v>4.2978000000000005</v>
      </c>
      <c r="CB14" s="6">
        <v>7.4859999999999996E-2</v>
      </c>
      <c r="CC14" s="6">
        <v>3.6924399999999999</v>
      </c>
      <c r="CD14" s="3"/>
      <c r="CE14" s="3"/>
      <c r="CF14" s="3"/>
      <c r="CG14" s="6">
        <v>0.90479999999999994</v>
      </c>
      <c r="CH14" s="6">
        <v>5.8811999999999998</v>
      </c>
      <c r="CI14" s="6">
        <v>3.3929999999999998</v>
      </c>
      <c r="CJ14" s="6">
        <v>2.5266499999999996</v>
      </c>
      <c r="CK14" s="6">
        <v>1.7138399999999998</v>
      </c>
      <c r="CL14" s="6">
        <v>5.2025999999999994</v>
      </c>
      <c r="CM14" s="6">
        <v>7.4645999999999999</v>
      </c>
      <c r="CN14" s="6">
        <v>5.7074090000000002</v>
      </c>
      <c r="CO14" s="6">
        <v>6.3335999999999988</v>
      </c>
      <c r="CP14" s="6">
        <v>12.440999999999999</v>
      </c>
      <c r="CQ14" s="6">
        <v>5.428799999999999</v>
      </c>
      <c r="CR14" s="6">
        <v>20.676229999999997</v>
      </c>
      <c r="CS14" s="6">
        <v>31.206710000000001</v>
      </c>
      <c r="CT14" s="6">
        <v>24.865010000000002</v>
      </c>
      <c r="CU14" s="3"/>
      <c r="CV14" s="6">
        <v>0.22459999999999999</v>
      </c>
      <c r="CW14" s="6">
        <v>15.08024</v>
      </c>
      <c r="CX14" s="6">
        <v>1.4224399999999999</v>
      </c>
      <c r="CY14" s="3"/>
      <c r="CZ14" s="6">
        <v>0.22459999999999999</v>
      </c>
      <c r="DA14" s="3"/>
      <c r="DB14" s="6">
        <v>0.33687</v>
      </c>
      <c r="DC14" s="3"/>
      <c r="DD14" s="6">
        <v>0.89839999999999998</v>
      </c>
      <c r="DE14" s="6">
        <v>5.8779999999999992</v>
      </c>
      <c r="DF14" s="6">
        <v>0.40429799999999999</v>
      </c>
      <c r="DG14" s="6">
        <v>0.45239999999999997</v>
      </c>
      <c r="DH14" s="6">
        <v>5.166640000000001</v>
      </c>
      <c r="DI14" s="6">
        <v>3.4662400000000004</v>
      </c>
      <c r="DJ14" s="6">
        <v>56.55</v>
      </c>
      <c r="DK14" s="6">
        <v>5.8811999999999998</v>
      </c>
      <c r="DL14" s="6">
        <v>8.3693999999999988</v>
      </c>
      <c r="DM14" s="6">
        <v>49.690159999999999</v>
      </c>
      <c r="DN14" s="6">
        <v>26.83484</v>
      </c>
      <c r="DO14" s="6">
        <v>163.08534</v>
      </c>
      <c r="DP14" s="6">
        <v>8.1432000000000002</v>
      </c>
      <c r="DQ14" s="6">
        <v>4.3441999999999998</v>
      </c>
      <c r="DR14" s="6">
        <v>1.69245</v>
      </c>
      <c r="DS14" s="6">
        <v>85.836000000000013</v>
      </c>
      <c r="DT14" s="3"/>
      <c r="DU14" s="6">
        <v>33.703799999999994</v>
      </c>
      <c r="DV14" s="3"/>
      <c r="DW14" s="3"/>
      <c r="DX14" s="3"/>
      <c r="DY14" s="3"/>
      <c r="DZ14" s="3"/>
      <c r="EA14" s="6">
        <v>0.44919999999999999</v>
      </c>
      <c r="EB14" s="3"/>
      <c r="EC14" s="6">
        <v>43.981529999999999</v>
      </c>
      <c r="ED14" s="6">
        <v>88.732160000000007</v>
      </c>
      <c r="EE14" s="6">
        <v>5.4357299999999995</v>
      </c>
      <c r="EF14" s="3"/>
      <c r="EG14" s="6">
        <v>27.1676</v>
      </c>
      <c r="EH14" s="6">
        <v>166.76094999999998</v>
      </c>
      <c r="EI14" s="6">
        <v>376.48113999999998</v>
      </c>
      <c r="EJ14" s="3"/>
      <c r="EK14" s="3"/>
      <c r="EL14" s="3"/>
      <c r="EM14" s="3"/>
      <c r="EN14" s="6">
        <v>1.508</v>
      </c>
      <c r="EO14" s="6">
        <v>62.012869999999999</v>
      </c>
      <c r="EP14" s="6">
        <v>8.6881800000000009</v>
      </c>
      <c r="EQ14" s="6">
        <v>4.5947999999999993</v>
      </c>
      <c r="ER14" s="3"/>
      <c r="ES14" s="6">
        <v>34.03848</v>
      </c>
      <c r="ET14" s="6">
        <v>33.938490000000002</v>
      </c>
      <c r="EU14" s="6">
        <v>4.3520099999999999</v>
      </c>
      <c r="EV14" s="3"/>
      <c r="EW14" s="6">
        <v>1.6423999999999999</v>
      </c>
      <c r="EX14" s="6">
        <v>3.1739999999999999</v>
      </c>
      <c r="EY14" s="6">
        <v>2.7352499999999997</v>
      </c>
      <c r="EZ14" s="6">
        <v>0.23799999999999999</v>
      </c>
      <c r="FA14" s="6">
        <v>2.6061999999999999</v>
      </c>
      <c r="FB14" s="6">
        <v>7.6770000000000005</v>
      </c>
      <c r="FC14" s="6">
        <v>3.9516</v>
      </c>
      <c r="FD14" s="6">
        <v>59.752000000000002</v>
      </c>
      <c r="FE14" s="6">
        <v>0.91939999999999988</v>
      </c>
      <c r="FF14" s="6">
        <v>0.71399999999999997</v>
      </c>
      <c r="FG14" s="6">
        <v>1.9039999999999999</v>
      </c>
      <c r="FH14" s="6">
        <v>4.5516800000000002</v>
      </c>
      <c r="FI14" s="6">
        <v>4.9979999999999993</v>
      </c>
      <c r="FJ14" s="6">
        <v>9.0440000000000005</v>
      </c>
      <c r="FK14" s="6">
        <v>2.1419999999999999</v>
      </c>
      <c r="FL14" s="6">
        <v>4.0459999999999994</v>
      </c>
      <c r="FM14" s="6">
        <v>9.1167999999999996</v>
      </c>
      <c r="FN14" s="6">
        <v>3.57</v>
      </c>
      <c r="FO14" s="6">
        <v>4.5220000000000002</v>
      </c>
      <c r="FP14" s="6">
        <v>9.5209399999999995</v>
      </c>
      <c r="FQ14" s="6">
        <v>16.71048</v>
      </c>
      <c r="FR14" s="6">
        <v>27.954710000000002</v>
      </c>
      <c r="FS14" s="6">
        <v>1.05</v>
      </c>
      <c r="FT14" s="6">
        <v>4.98468</v>
      </c>
      <c r="FU14" s="6">
        <v>2.3557399999999999</v>
      </c>
      <c r="FV14" s="4">
        <v>3.33324</v>
      </c>
      <c r="FW14" s="6">
        <v>3.67</v>
      </c>
      <c r="FX14" s="6">
        <v>0.65690000000000004</v>
      </c>
      <c r="FY14" s="6">
        <v>0.63600000000000001</v>
      </c>
      <c r="FZ14" s="6">
        <v>8.3660000000000014</v>
      </c>
      <c r="GA14" s="6">
        <v>2.7560000000000002</v>
      </c>
      <c r="GB14" s="6">
        <v>0.27100000000000002</v>
      </c>
      <c r="GC14" s="3"/>
      <c r="GD14" s="3"/>
      <c r="GE14" s="3"/>
    </row>
    <row r="15" spans="1:187" x14ac:dyDescent="0.25">
      <c r="A15" s="2" t="s">
        <v>242</v>
      </c>
      <c r="B15" s="5">
        <f t="shared" si="0"/>
        <v>1576.3247499999998</v>
      </c>
      <c r="C15" s="6">
        <v>1.1772</v>
      </c>
      <c r="D15" s="3"/>
      <c r="E15" s="6">
        <v>2.8559999999999999</v>
      </c>
      <c r="F15" s="3"/>
      <c r="G15" s="3"/>
      <c r="H15" s="3"/>
      <c r="I15" s="6">
        <v>3.17604</v>
      </c>
      <c r="J15" s="3"/>
      <c r="K15" s="6">
        <v>1.8280799999999999</v>
      </c>
      <c r="L15" s="6">
        <v>11.30602</v>
      </c>
      <c r="M15" s="6">
        <v>1.3618199999999998</v>
      </c>
      <c r="N15" s="6">
        <v>1.6571199999999999</v>
      </c>
      <c r="O15" s="6">
        <v>1.4279999999999999</v>
      </c>
      <c r="P15" s="3"/>
      <c r="Q15" s="3"/>
      <c r="R15" s="6">
        <v>0.47599999999999998</v>
      </c>
      <c r="S15" s="3"/>
      <c r="T15" s="6">
        <v>1.11995</v>
      </c>
      <c r="U15" s="6">
        <v>0.46419999999999995</v>
      </c>
      <c r="V15" s="3"/>
      <c r="W15" s="3"/>
      <c r="X15" s="3"/>
      <c r="Y15" s="3"/>
      <c r="Z15" s="3"/>
      <c r="AA15" s="3"/>
      <c r="AB15" s="3"/>
      <c r="AC15" s="3"/>
      <c r="AD15" s="3"/>
      <c r="AE15" s="6">
        <v>0.68552999999999997</v>
      </c>
      <c r="AF15" s="6">
        <v>0.45701999999999998</v>
      </c>
      <c r="AG15" s="6">
        <v>4.3545099999999994</v>
      </c>
      <c r="AH15" s="6">
        <v>2.94753</v>
      </c>
      <c r="AI15" s="6">
        <v>0.68552999999999997</v>
      </c>
      <c r="AJ15" s="3"/>
      <c r="AK15" s="3"/>
      <c r="AL15" s="3"/>
      <c r="AM15" s="3"/>
      <c r="AN15" s="6">
        <v>1.3032600000000001</v>
      </c>
      <c r="AO15" s="6">
        <v>0.65163000000000004</v>
      </c>
      <c r="AP15" s="6">
        <v>0.22850999999999999</v>
      </c>
      <c r="AQ15" s="6">
        <v>5.6330200000000001</v>
      </c>
      <c r="AR15" s="6">
        <v>4.5166899999999996</v>
      </c>
      <c r="AS15" s="6">
        <v>4.8685700000000001</v>
      </c>
      <c r="AT15" s="4">
        <v>0</v>
      </c>
      <c r="AU15" s="6">
        <v>10.32747</v>
      </c>
      <c r="AV15" s="3"/>
      <c r="AW15" s="6">
        <v>0.91403999999999996</v>
      </c>
      <c r="AX15" s="3"/>
      <c r="AY15" s="3"/>
      <c r="AZ15" s="6">
        <v>0.90479999999999994</v>
      </c>
      <c r="BA15" s="6">
        <v>1.1084700000000001</v>
      </c>
      <c r="BB15" s="6">
        <v>1.8280799999999999</v>
      </c>
      <c r="BC15" s="6">
        <v>0.22850999999999999</v>
      </c>
      <c r="BD15" s="3"/>
      <c r="BE15" s="6">
        <v>1.14255</v>
      </c>
      <c r="BF15" s="3"/>
      <c r="BG15" s="6">
        <v>0.72361999999999993</v>
      </c>
      <c r="BH15" s="3"/>
      <c r="BI15" s="3"/>
      <c r="BJ15" s="3"/>
      <c r="BK15" s="3"/>
      <c r="BL15" s="3"/>
      <c r="BM15" s="3"/>
      <c r="BN15" s="3"/>
      <c r="BO15" s="3"/>
      <c r="BP15" s="6">
        <v>1.5198400000000001</v>
      </c>
      <c r="BQ15" s="6">
        <v>1.7369600000000001</v>
      </c>
      <c r="BR15" s="6">
        <v>0.22619999999999998</v>
      </c>
      <c r="BS15" s="6">
        <v>0.68552999999999997</v>
      </c>
      <c r="BT15" s="3"/>
      <c r="BU15" s="3"/>
      <c r="BV15" s="6">
        <v>0</v>
      </c>
      <c r="BW15" s="6">
        <v>6.0998000000000001</v>
      </c>
      <c r="BX15" s="6">
        <v>58.31</v>
      </c>
      <c r="BY15" s="6">
        <v>0.45470999999999995</v>
      </c>
      <c r="BZ15" s="6">
        <v>0</v>
      </c>
      <c r="CA15" s="6">
        <v>0</v>
      </c>
      <c r="CB15" s="3"/>
      <c r="CC15" s="6">
        <v>1.72499</v>
      </c>
      <c r="CD15" s="6">
        <v>4.1206300000000002</v>
      </c>
      <c r="CE15" s="6">
        <v>0.43424000000000001</v>
      </c>
      <c r="CF15" s="6">
        <v>0.36762</v>
      </c>
      <c r="CG15" s="6">
        <v>0</v>
      </c>
      <c r="CH15" s="6">
        <v>0.95199999999999996</v>
      </c>
      <c r="CI15" s="6">
        <v>1.3417499999999998</v>
      </c>
      <c r="CJ15" s="6">
        <v>0.67223999999999995</v>
      </c>
      <c r="CK15" s="6">
        <v>0.90982999999999992</v>
      </c>
      <c r="CL15" s="6">
        <v>0.66952</v>
      </c>
      <c r="CM15" s="6">
        <v>0.43442000000000003</v>
      </c>
      <c r="CN15" s="3"/>
      <c r="CO15" s="6">
        <v>2.3017099999999999</v>
      </c>
      <c r="CP15" s="6">
        <v>0.86865999999999999</v>
      </c>
      <c r="CQ15" s="6">
        <v>4.3822900000000002</v>
      </c>
      <c r="CR15" s="6">
        <v>1.14255</v>
      </c>
      <c r="CS15" s="6">
        <v>0.22850999999999999</v>
      </c>
      <c r="CT15" s="6">
        <v>0.66986000000000001</v>
      </c>
      <c r="CU15" s="6">
        <v>1.5995699999999999</v>
      </c>
      <c r="CV15" s="6">
        <v>10.179</v>
      </c>
      <c r="CW15" s="6">
        <v>1.6203599999999998</v>
      </c>
      <c r="CX15" s="6">
        <v>0.91403999999999996</v>
      </c>
      <c r="CY15" s="6">
        <v>1.1760699999999999</v>
      </c>
      <c r="CZ15" s="6">
        <v>5.4976000000000003</v>
      </c>
      <c r="DA15" s="6">
        <v>3.01071</v>
      </c>
      <c r="DB15" s="6">
        <v>3.4227499999999997</v>
      </c>
      <c r="DC15" s="6">
        <v>2.2873700000000001</v>
      </c>
      <c r="DD15" s="6">
        <v>4.3236100000000004</v>
      </c>
      <c r="DE15" s="6">
        <v>1.3710599999999999</v>
      </c>
      <c r="DF15" s="6">
        <v>6.41629</v>
      </c>
      <c r="DG15" s="6">
        <v>2.1236199999999998</v>
      </c>
      <c r="DH15" s="6">
        <v>6.3543900000000004</v>
      </c>
      <c r="DI15" s="6">
        <v>6.4798899999999993</v>
      </c>
      <c r="DJ15" s="6">
        <v>0.45701999999999998</v>
      </c>
      <c r="DK15" s="6">
        <v>1.4281999999999999</v>
      </c>
      <c r="DL15" s="6">
        <v>0.22850999999999999</v>
      </c>
      <c r="DM15" s="6">
        <v>22.17352</v>
      </c>
      <c r="DN15" s="6">
        <v>143.64162999999999</v>
      </c>
      <c r="DO15" s="6">
        <v>288.53489999999999</v>
      </c>
      <c r="DP15" s="6">
        <v>153.50569999999999</v>
      </c>
      <c r="DQ15" s="6">
        <v>165.86514</v>
      </c>
      <c r="DR15" s="6">
        <v>239.50263999999999</v>
      </c>
      <c r="DS15" s="6">
        <v>4.7965999999999998</v>
      </c>
      <c r="DT15" s="3"/>
      <c r="DU15" s="6">
        <v>23.17689</v>
      </c>
      <c r="DV15" s="6">
        <v>0</v>
      </c>
      <c r="DW15" s="3"/>
      <c r="DX15" s="3"/>
      <c r="DY15" s="3"/>
      <c r="DZ15" s="3"/>
      <c r="EA15" s="3"/>
      <c r="EB15" s="3"/>
      <c r="EC15" s="3"/>
      <c r="ED15" s="6">
        <v>5.1999999999999998E-2</v>
      </c>
      <c r="EE15" s="6">
        <v>1.19</v>
      </c>
      <c r="EF15" s="6">
        <v>96.725399999999993</v>
      </c>
      <c r="EG15" s="3"/>
      <c r="EH15" s="6">
        <v>211.25865000000002</v>
      </c>
      <c r="EI15" s="6">
        <v>5.8700200000000002</v>
      </c>
      <c r="EJ15" s="3"/>
      <c r="EK15" s="3"/>
      <c r="EL15" s="3"/>
      <c r="EM15" s="3"/>
      <c r="EN15" s="3"/>
      <c r="EO15" s="3"/>
      <c r="EP15" s="6">
        <v>0</v>
      </c>
      <c r="EQ15" s="6">
        <v>0.22850999999999999</v>
      </c>
      <c r="ER15" s="6">
        <v>7.4859999999999996E-2</v>
      </c>
      <c r="ES15" s="3"/>
      <c r="ET15" s="3"/>
      <c r="EU15" s="6">
        <v>0.22459999999999999</v>
      </c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</row>
    <row r="16" spans="1:187" x14ac:dyDescent="0.25">
      <c r="A16" s="2" t="s">
        <v>261</v>
      </c>
      <c r="B16" s="5">
        <f t="shared" si="0"/>
        <v>1502.433339499999</v>
      </c>
      <c r="C16" s="3"/>
      <c r="D16" s="3"/>
      <c r="E16" s="3"/>
      <c r="F16" s="3"/>
      <c r="G16" s="6">
        <v>0.22850999999999999</v>
      </c>
      <c r="H16" s="6">
        <v>0</v>
      </c>
      <c r="I16" s="6">
        <v>3.6427399999999999</v>
      </c>
      <c r="J16" s="3"/>
      <c r="K16" s="3"/>
      <c r="L16" s="3"/>
      <c r="M16" s="3"/>
      <c r="N16" s="6">
        <v>8.89208</v>
      </c>
      <c r="O16" s="3"/>
      <c r="P16" s="3"/>
      <c r="Q16" s="3"/>
      <c r="R16" s="3"/>
      <c r="S16" s="3"/>
      <c r="T16" s="6">
        <v>1.1386399999999999</v>
      </c>
      <c r="U16" s="6">
        <v>1.6470199999999999</v>
      </c>
      <c r="V16" s="6">
        <v>0.37694</v>
      </c>
      <c r="W16" s="3"/>
      <c r="X16" s="6">
        <v>78.264870000000002</v>
      </c>
      <c r="Y16" s="3"/>
      <c r="Z16" s="3"/>
      <c r="AA16" s="3"/>
      <c r="AB16" s="6">
        <v>2.246</v>
      </c>
      <c r="AC16" s="3"/>
      <c r="AD16" s="3"/>
      <c r="AE16" s="6">
        <v>0.68321999999999994</v>
      </c>
      <c r="AF16" s="6">
        <v>0</v>
      </c>
      <c r="AG16" s="3"/>
      <c r="AH16" s="3"/>
      <c r="AI16" s="6">
        <v>4.5125099999999998</v>
      </c>
      <c r="AJ16" s="3"/>
      <c r="AK16" s="6">
        <v>4.5947999999999993</v>
      </c>
      <c r="AL16" s="6">
        <v>0</v>
      </c>
      <c r="AM16" s="3"/>
      <c r="AN16" s="3"/>
      <c r="AO16" s="6">
        <v>5.5913999999999993</v>
      </c>
      <c r="AP16" s="6">
        <v>0.89839999999999998</v>
      </c>
      <c r="AQ16" s="6">
        <v>0.22850999999999999</v>
      </c>
      <c r="AR16" s="6">
        <v>1.6376599999999999</v>
      </c>
      <c r="AS16" s="3"/>
      <c r="AT16" s="3"/>
      <c r="AU16" s="6">
        <v>9.7286200000000012</v>
      </c>
      <c r="AV16" s="6">
        <v>1.7744000000000002</v>
      </c>
      <c r="AW16" s="6">
        <v>16.970420000000001</v>
      </c>
      <c r="AX16" s="6">
        <v>11.451599999999999</v>
      </c>
      <c r="AY16" s="6">
        <v>7.1210199999999997</v>
      </c>
      <c r="AZ16" s="6">
        <v>9.7671299999999999</v>
      </c>
      <c r="BA16" s="6">
        <v>109.2569</v>
      </c>
      <c r="BB16" s="6">
        <v>26.152640000000002</v>
      </c>
      <c r="BC16" s="6">
        <v>20.144690000000001</v>
      </c>
      <c r="BD16" s="6">
        <v>10.848819999999998</v>
      </c>
      <c r="BE16" s="6">
        <v>10.338919999999998</v>
      </c>
      <c r="BF16" s="6">
        <v>28.233109999999996</v>
      </c>
      <c r="BG16" s="6">
        <v>146.35817</v>
      </c>
      <c r="BH16" s="6">
        <v>129.89336</v>
      </c>
      <c r="BI16" s="6">
        <v>5.6720300000000003</v>
      </c>
      <c r="BJ16" s="6">
        <v>4.5642000000000005</v>
      </c>
      <c r="BK16" s="6">
        <v>14.102399999999999</v>
      </c>
      <c r="BL16" s="6">
        <v>19.136780000000002</v>
      </c>
      <c r="BM16" s="6">
        <v>32.682020000000001</v>
      </c>
      <c r="BN16" s="6">
        <v>36.179130000000008</v>
      </c>
      <c r="BO16" s="6">
        <v>9.4802099999999996</v>
      </c>
      <c r="BP16" s="6">
        <v>8.7487299999999966</v>
      </c>
      <c r="BQ16" s="6">
        <v>12.20636</v>
      </c>
      <c r="BR16" s="6">
        <v>11.824260000000001</v>
      </c>
      <c r="BS16" s="6">
        <v>8.7753800000000002</v>
      </c>
      <c r="BT16" s="6">
        <v>0.60348999999999997</v>
      </c>
      <c r="BU16" s="6">
        <v>2.8903500000000002</v>
      </c>
      <c r="BV16" s="6">
        <v>11.153650000000001</v>
      </c>
      <c r="BW16" s="6">
        <v>2.5211199999999998</v>
      </c>
      <c r="BX16" s="6">
        <v>12.106479999999998</v>
      </c>
      <c r="BY16" s="6">
        <v>4.4146399999999995</v>
      </c>
      <c r="BZ16" s="6">
        <v>19.98968</v>
      </c>
      <c r="CA16" s="6">
        <v>4.8285900000000002</v>
      </c>
      <c r="CB16" s="6">
        <v>0.68292000000000008</v>
      </c>
      <c r="CC16" s="6">
        <v>5.8454699999999988</v>
      </c>
      <c r="CD16" s="6">
        <v>10.60759</v>
      </c>
      <c r="CE16" s="6">
        <v>2.5905299999999998</v>
      </c>
      <c r="CF16" s="6">
        <v>0.37429999999999997</v>
      </c>
      <c r="CG16" s="6">
        <v>0.98889999999999989</v>
      </c>
      <c r="CH16" s="6">
        <v>0.37429999999999997</v>
      </c>
      <c r="CI16" s="6">
        <v>15.601358000000001</v>
      </c>
      <c r="CJ16" s="6">
        <v>6.6625400000000008</v>
      </c>
      <c r="CK16" s="6">
        <v>30.092020000000002</v>
      </c>
      <c r="CL16" s="6">
        <v>13.564699999999998</v>
      </c>
      <c r="CM16" s="6">
        <v>7.6358399999999982</v>
      </c>
      <c r="CN16" s="6">
        <v>2.4117199999999999</v>
      </c>
      <c r="CO16" s="6">
        <v>1.3710599999999999</v>
      </c>
      <c r="CP16" s="6">
        <v>11.753189999999998</v>
      </c>
      <c r="CQ16" s="6">
        <v>19.256520000000002</v>
      </c>
      <c r="CR16" s="6">
        <v>14.762589999999996</v>
      </c>
      <c r="CS16" s="6">
        <v>3.5206300000000001</v>
      </c>
      <c r="CT16" s="6">
        <v>5.7267900000000003</v>
      </c>
      <c r="CU16" s="6">
        <v>0.48563000000000001</v>
      </c>
      <c r="CV16" s="6">
        <v>0.91403999999999996</v>
      </c>
      <c r="CW16" s="6">
        <v>8.7979500000000002</v>
      </c>
      <c r="CX16" s="6">
        <v>1.5591200000000001</v>
      </c>
      <c r="CY16" s="6">
        <v>12.0036</v>
      </c>
      <c r="CZ16" s="6">
        <v>2.80267</v>
      </c>
      <c r="DA16" s="6">
        <v>13.34456</v>
      </c>
      <c r="DB16" s="6">
        <v>18.520530000000001</v>
      </c>
      <c r="DC16" s="6">
        <v>0.75786000000000009</v>
      </c>
      <c r="DD16" s="3"/>
      <c r="DE16" s="6">
        <v>1.8281099999999999</v>
      </c>
      <c r="DF16" s="6">
        <v>0.11228999999999999</v>
      </c>
      <c r="DG16" s="3"/>
      <c r="DH16" s="6">
        <v>4.59945</v>
      </c>
      <c r="DI16" s="6">
        <v>8.5585699999999996</v>
      </c>
      <c r="DJ16" s="6">
        <v>0.35316000000000003</v>
      </c>
      <c r="DK16" s="6">
        <v>9.3442799999999995</v>
      </c>
      <c r="DL16" s="6">
        <v>3.0308000000000002</v>
      </c>
      <c r="DM16" s="6">
        <v>3.6885600000000007</v>
      </c>
      <c r="DN16" s="6">
        <v>2.7860399999999998</v>
      </c>
      <c r="DO16" s="6">
        <v>6.1214399999999998</v>
      </c>
      <c r="DP16" s="6">
        <v>0.68784000000000001</v>
      </c>
      <c r="DQ16" s="6">
        <v>2.7122999999999999</v>
      </c>
      <c r="DR16" s="6">
        <v>213.19571000000002</v>
      </c>
      <c r="DS16" s="3"/>
      <c r="DT16" s="6">
        <v>0.76180000000000003</v>
      </c>
      <c r="DU16" s="6">
        <v>9.375</v>
      </c>
      <c r="DV16" s="6">
        <v>7.8480000000000008E-2</v>
      </c>
      <c r="DW16" s="6">
        <v>3.9240000000000004E-2</v>
      </c>
      <c r="DX16" s="6">
        <v>0.19620000000000004</v>
      </c>
      <c r="DY16" s="6">
        <v>3.8847600000000009</v>
      </c>
      <c r="DZ16" s="3"/>
      <c r="EA16" s="6">
        <v>1.9463599999999999</v>
      </c>
      <c r="EB16" s="6">
        <v>7.8480000000000008E-2</v>
      </c>
      <c r="EC16" s="3"/>
      <c r="ED16" s="6">
        <v>0.11316</v>
      </c>
      <c r="EE16" s="6">
        <v>4.6211000000000002</v>
      </c>
      <c r="EF16" s="3"/>
      <c r="EG16" s="6">
        <v>6.1748700000000003</v>
      </c>
      <c r="EH16" s="3"/>
      <c r="EI16" s="6">
        <v>21.470120000000001</v>
      </c>
      <c r="EJ16" s="3"/>
      <c r="EK16" s="3"/>
      <c r="EL16" s="3"/>
      <c r="EM16" s="3"/>
      <c r="EN16" s="3"/>
      <c r="EO16" s="7"/>
      <c r="EP16" s="3"/>
      <c r="EQ16" s="6">
        <v>39.80603</v>
      </c>
      <c r="ER16" s="3"/>
      <c r="ES16" s="3"/>
      <c r="ET16" s="6">
        <v>0.78603000000000001</v>
      </c>
      <c r="EU16" s="6">
        <v>0.57716000000000001</v>
      </c>
      <c r="EV16" s="3"/>
      <c r="EW16" s="3"/>
      <c r="EX16" s="3"/>
      <c r="EY16" s="3"/>
      <c r="EZ16" s="6">
        <v>16.335190000000001</v>
      </c>
      <c r="FA16" s="6">
        <v>4.3441999999999998</v>
      </c>
      <c r="FB16" s="3"/>
      <c r="FC16" s="6">
        <v>0.69717000000000007</v>
      </c>
      <c r="FD16" s="6">
        <v>0.71399999999999997</v>
      </c>
      <c r="FE16" s="3"/>
      <c r="FF16" s="3"/>
      <c r="FG16" s="3"/>
      <c r="FH16" s="6">
        <v>0</v>
      </c>
      <c r="FI16" s="3"/>
      <c r="FJ16" s="3"/>
      <c r="FK16" s="3"/>
      <c r="FL16" s="6">
        <v>0.45740399999999998</v>
      </c>
      <c r="FM16" s="3"/>
      <c r="FN16" s="7"/>
      <c r="FO16" s="3"/>
      <c r="FP16" s="3"/>
      <c r="FQ16" s="7"/>
      <c r="FR16" s="4">
        <v>0.16</v>
      </c>
      <c r="FS16" s="7"/>
      <c r="FT16" s="3"/>
      <c r="FU16" s="6">
        <v>18.737680000000001</v>
      </c>
      <c r="FV16" s="3"/>
      <c r="FW16" s="3"/>
      <c r="FX16" s="6">
        <v>7.9163550000000003</v>
      </c>
      <c r="FY16" s="3"/>
      <c r="FZ16" s="7"/>
      <c r="GA16" s="6">
        <v>4.1165799999999999</v>
      </c>
      <c r="GB16" s="3"/>
      <c r="GC16" s="3"/>
      <c r="GD16" s="6">
        <v>14.194124500000001</v>
      </c>
      <c r="GE16" s="6">
        <v>0.32176800000000005</v>
      </c>
    </row>
    <row r="17" spans="1:187" x14ac:dyDescent="0.25">
      <c r="A17" s="2" t="s">
        <v>293</v>
      </c>
      <c r="B17" s="5">
        <f t="shared" si="0"/>
        <v>940.16445000000033</v>
      </c>
      <c r="C17" s="6">
        <v>13.44957</v>
      </c>
      <c r="D17" s="6">
        <v>13.606449999999999</v>
      </c>
      <c r="E17" s="6">
        <v>19.150519999999997</v>
      </c>
      <c r="F17" s="6">
        <v>9.5679999999999996</v>
      </c>
      <c r="G17" s="6">
        <v>20.62022</v>
      </c>
      <c r="H17" s="6">
        <v>17.2805</v>
      </c>
      <c r="I17" s="6">
        <v>20.36561</v>
      </c>
      <c r="J17" s="6">
        <v>34.323609999999995</v>
      </c>
      <c r="K17" s="6">
        <v>39.839480000000002</v>
      </c>
      <c r="L17" s="6">
        <v>81.322890000000001</v>
      </c>
      <c r="M17" s="6">
        <v>82.840949999999992</v>
      </c>
      <c r="N17" s="6">
        <v>4.0476299999999998</v>
      </c>
      <c r="O17" s="6">
        <v>41.5959</v>
      </c>
      <c r="P17" s="6">
        <v>5.6701100000000002</v>
      </c>
      <c r="Q17" s="6">
        <v>2.2712399999999997</v>
      </c>
      <c r="R17" s="6">
        <v>42.484110000000001</v>
      </c>
      <c r="S17" s="6">
        <v>9.2690999999999999</v>
      </c>
      <c r="T17" s="6">
        <v>33.93</v>
      </c>
      <c r="U17" s="6">
        <v>5.0708000000000002</v>
      </c>
      <c r="V17" s="6">
        <v>5.2359999999999998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6">
        <v>49.075799999999994</v>
      </c>
      <c r="AP17" s="6">
        <v>2.4882</v>
      </c>
      <c r="AQ17" s="3"/>
      <c r="AR17" s="3"/>
      <c r="AS17" s="6">
        <v>0.22850999999999999</v>
      </c>
      <c r="AT17" s="6">
        <v>5.2025999999999994</v>
      </c>
      <c r="AU17" s="6">
        <v>0.22850999999999999</v>
      </c>
      <c r="AV17" s="3"/>
      <c r="AW17" s="6">
        <v>2.2850999999999999</v>
      </c>
      <c r="AX17" s="3"/>
      <c r="AY17" s="3"/>
      <c r="AZ17" s="3"/>
      <c r="BA17" s="3"/>
      <c r="BB17" s="6">
        <v>0.22850999999999999</v>
      </c>
      <c r="BC17" s="6">
        <v>2.9405999999999999</v>
      </c>
      <c r="BD17" s="3"/>
      <c r="BE17" s="6">
        <v>9.8543999999999983</v>
      </c>
      <c r="BF17" s="6">
        <v>13.023820000000001</v>
      </c>
      <c r="BG17" s="6">
        <v>20.943999999999999</v>
      </c>
      <c r="BH17" s="3"/>
      <c r="BI17" s="6">
        <v>0.67379999999999995</v>
      </c>
      <c r="BJ17" s="3"/>
      <c r="BK17" s="6">
        <v>6.1073999999999993</v>
      </c>
      <c r="BL17" s="3"/>
      <c r="BM17" s="3"/>
      <c r="BN17" s="3"/>
      <c r="BO17" s="3"/>
      <c r="BP17" s="6">
        <v>9.52</v>
      </c>
      <c r="BQ17" s="6">
        <v>0.44919999999999999</v>
      </c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6">
        <v>19.000799999999998</v>
      </c>
      <c r="CI17" s="6">
        <v>9.9527999999999999</v>
      </c>
      <c r="CJ17" s="6">
        <v>2.2832300000000001</v>
      </c>
      <c r="CK17" s="3"/>
      <c r="CL17" s="3"/>
      <c r="CM17" s="3"/>
      <c r="CN17" s="3"/>
      <c r="CO17" s="3"/>
      <c r="CP17" s="3"/>
      <c r="CQ17" s="6">
        <v>2.4882</v>
      </c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6">
        <v>0.43442000000000003</v>
      </c>
      <c r="DE17" s="6">
        <v>7.464599999999999</v>
      </c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7"/>
      <c r="EX17" s="3"/>
      <c r="EY17" s="3"/>
      <c r="EZ17" s="3"/>
      <c r="FA17" s="3"/>
      <c r="FB17" s="3"/>
      <c r="FC17" s="3"/>
      <c r="FD17" s="3"/>
      <c r="FE17" s="3"/>
      <c r="FF17" s="3"/>
      <c r="FG17" s="6">
        <v>11.78457</v>
      </c>
      <c r="FH17" s="3"/>
      <c r="FI17" s="6">
        <v>10.472</v>
      </c>
      <c r="FJ17" s="6">
        <v>0.47599999999999998</v>
      </c>
      <c r="FK17" s="3"/>
      <c r="FL17" s="3"/>
      <c r="FM17" s="3"/>
      <c r="FN17" s="3"/>
      <c r="FO17" s="3"/>
      <c r="FP17" s="6">
        <v>1.3571999999999997</v>
      </c>
      <c r="FQ17" s="3"/>
      <c r="FR17" s="3"/>
      <c r="FS17" s="6">
        <v>0.29799999999999999</v>
      </c>
      <c r="FT17" s="3"/>
      <c r="FU17" s="6">
        <v>138.86780000000002</v>
      </c>
      <c r="FV17" s="6">
        <v>20.95065</v>
      </c>
      <c r="FW17" s="6">
        <v>63.959000000000003</v>
      </c>
      <c r="FX17" s="3"/>
      <c r="FY17" s="3"/>
      <c r="FZ17" s="6">
        <v>24.699480000000001</v>
      </c>
      <c r="GA17" s="3"/>
      <c r="GB17" s="3"/>
      <c r="GC17" s="3"/>
      <c r="GD17" s="3"/>
      <c r="GE17" s="6">
        <v>0.48255999999999999</v>
      </c>
    </row>
    <row r="18" spans="1:187" x14ac:dyDescent="0.25">
      <c r="A18" s="2" t="s">
        <v>211</v>
      </c>
      <c r="B18" s="5">
        <f t="shared" si="0"/>
        <v>761.67916000000002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7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6">
        <v>4.5258000000000003</v>
      </c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6">
        <v>2.1726719999999999</v>
      </c>
      <c r="EN18" s="3"/>
      <c r="EO18" s="6">
        <v>17.381375999999999</v>
      </c>
      <c r="EP18" s="6">
        <v>6.7048079999999999</v>
      </c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6">
        <v>0.50750400000000007</v>
      </c>
      <c r="FS18" s="3"/>
      <c r="FT18" s="3"/>
      <c r="FU18" s="6">
        <v>14.007</v>
      </c>
      <c r="FV18" s="3"/>
      <c r="FW18" s="3"/>
      <c r="FX18" s="3"/>
      <c r="FY18" s="6">
        <v>716.38</v>
      </c>
      <c r="FZ18" s="3"/>
      <c r="GA18" s="3"/>
      <c r="GB18" s="3"/>
      <c r="GC18" s="3"/>
      <c r="GD18" s="3"/>
      <c r="GE18" s="3"/>
    </row>
    <row r="19" spans="1:187" x14ac:dyDescent="0.25">
      <c r="A19" s="2" t="s">
        <v>268</v>
      </c>
      <c r="B19" s="5">
        <f t="shared" si="0"/>
        <v>726.74464999999975</v>
      </c>
      <c r="C19" s="6">
        <v>1.04915</v>
      </c>
      <c r="D19" s="3"/>
      <c r="E19" s="3"/>
      <c r="F19" s="3"/>
      <c r="G19" s="3"/>
      <c r="H19" s="6">
        <v>2.262</v>
      </c>
      <c r="I19" s="3"/>
      <c r="J19" s="6">
        <v>1.8280799999999999</v>
      </c>
      <c r="K19" s="6">
        <v>0.91403999999999996</v>
      </c>
      <c r="L19" s="6">
        <v>1.6470199999999999</v>
      </c>
      <c r="M19" s="6">
        <v>1.14255</v>
      </c>
      <c r="N19" s="6">
        <v>0.68552999999999997</v>
      </c>
      <c r="O19" s="6">
        <v>0.68552999999999997</v>
      </c>
      <c r="P19" s="6">
        <v>1.3687499999999999</v>
      </c>
      <c r="Q19" s="3"/>
      <c r="R19" s="6">
        <v>2.77677</v>
      </c>
      <c r="S19" s="6">
        <v>2.2850999999999999</v>
      </c>
      <c r="T19" s="6">
        <v>2.5136099999999999</v>
      </c>
      <c r="U19" s="6">
        <v>0.68552999999999997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6">
        <v>3.6238199999999998</v>
      </c>
      <c r="AH19" s="6">
        <v>13.20969</v>
      </c>
      <c r="AI19" s="6">
        <v>0.67771000000000003</v>
      </c>
      <c r="AJ19" s="6">
        <v>0.45701999999999998</v>
      </c>
      <c r="AK19" s="6">
        <v>0.22850999999999999</v>
      </c>
      <c r="AL19" s="3"/>
      <c r="AM19" s="6">
        <v>0.91403999999999996</v>
      </c>
      <c r="AN19" s="3"/>
      <c r="AO19" s="6">
        <v>0.22850999999999999</v>
      </c>
      <c r="AP19" s="6">
        <v>0.22850999999999999</v>
      </c>
      <c r="AQ19" s="6">
        <v>2.2850999999999999</v>
      </c>
      <c r="AR19" s="6">
        <v>3.5038200000000002</v>
      </c>
      <c r="AS19" s="6">
        <v>1.14255</v>
      </c>
      <c r="AT19" s="6">
        <v>0.38085000000000002</v>
      </c>
      <c r="AU19" s="3"/>
      <c r="AV19" s="6">
        <v>16.371870000000001</v>
      </c>
      <c r="AW19" s="6">
        <v>5.9412599999999998</v>
      </c>
      <c r="AX19" s="6">
        <v>9.6020799999999991</v>
      </c>
      <c r="AY19" s="6">
        <v>28.106729999999999</v>
      </c>
      <c r="AZ19" s="6">
        <v>12.568049999999999</v>
      </c>
      <c r="BA19" s="6">
        <v>38.437809999999992</v>
      </c>
      <c r="BB19" s="6">
        <v>12.49188</v>
      </c>
      <c r="BC19" s="6">
        <v>17.138249999999999</v>
      </c>
      <c r="BD19" s="6">
        <v>1.8280799999999999</v>
      </c>
      <c r="BE19" s="6">
        <v>3.3999299999999995</v>
      </c>
      <c r="BF19" s="6">
        <v>6.1697699999999998</v>
      </c>
      <c r="BG19" s="6">
        <v>4.3416899999999998</v>
      </c>
      <c r="BH19" s="6">
        <v>2.3612799999999998</v>
      </c>
      <c r="BI19" s="6">
        <v>2.8878000000000004</v>
      </c>
      <c r="BJ19" s="6">
        <v>5.0272800000000011</v>
      </c>
      <c r="BK19" s="6">
        <v>3.3134099999999997</v>
      </c>
      <c r="BL19" s="6">
        <v>0.75709000000000004</v>
      </c>
      <c r="BM19" s="6">
        <v>3.6561599999999999</v>
      </c>
      <c r="BN19" s="6">
        <v>12.9489</v>
      </c>
      <c r="BO19" s="6">
        <v>4.5701999999999998</v>
      </c>
      <c r="BP19" s="6">
        <v>6.12357</v>
      </c>
      <c r="BQ19" s="6">
        <v>6.3936599999999997</v>
      </c>
      <c r="BR19" s="6">
        <v>16.20111</v>
      </c>
      <c r="BS19" s="6">
        <v>5.0981500000000004</v>
      </c>
      <c r="BT19" s="6">
        <v>7.5408299999999997</v>
      </c>
      <c r="BU19" s="6">
        <v>3.4908299999999999</v>
      </c>
      <c r="BV19" s="6">
        <v>2.20763</v>
      </c>
      <c r="BW19" s="6">
        <v>3.6561600000000003</v>
      </c>
      <c r="BX19" s="6">
        <v>10.227509999999999</v>
      </c>
      <c r="BY19" s="6">
        <v>2.5136099999999999</v>
      </c>
      <c r="BZ19" s="6">
        <v>3.5038199999999993</v>
      </c>
      <c r="CA19" s="6">
        <v>2.3752499999999999</v>
      </c>
      <c r="CB19" s="3"/>
      <c r="CC19" s="6">
        <v>3.3929999999999998</v>
      </c>
      <c r="CD19" s="6">
        <v>4.8211299999999992</v>
      </c>
      <c r="CE19" s="6">
        <v>1.4853299999999998</v>
      </c>
      <c r="CF19" s="6">
        <v>2.9706300000000003</v>
      </c>
      <c r="CG19" s="6">
        <v>3.57999</v>
      </c>
      <c r="CH19" s="6">
        <v>21.081620000000001</v>
      </c>
      <c r="CI19" s="6">
        <v>5.6642399999999995</v>
      </c>
      <c r="CJ19" s="4">
        <v>36.658289999999994</v>
      </c>
      <c r="CK19" s="4">
        <v>0.91403999999999996</v>
      </c>
      <c r="CL19" s="4">
        <v>3.6547700000000001</v>
      </c>
      <c r="CM19" s="6">
        <v>0.22850999999999999</v>
      </c>
      <c r="CN19" s="4">
        <v>5.8858199999999989</v>
      </c>
      <c r="CO19" s="6">
        <v>6.7859999999999996</v>
      </c>
      <c r="CP19" s="6">
        <v>8.5979099999999988</v>
      </c>
      <c r="CQ19" s="6">
        <v>8.2324799999999989</v>
      </c>
      <c r="CR19" s="6">
        <v>16.026759999999999</v>
      </c>
      <c r="CS19" s="6">
        <v>15.162329999999999</v>
      </c>
      <c r="CT19" s="6">
        <v>18.068909999999999</v>
      </c>
      <c r="CU19" s="6">
        <v>2.0565899999999999</v>
      </c>
      <c r="CV19" s="6">
        <v>12.24714</v>
      </c>
      <c r="CW19" s="6">
        <v>13.599719999999998</v>
      </c>
      <c r="CX19" s="6">
        <v>11.316929999999999</v>
      </c>
      <c r="CY19" s="3"/>
      <c r="CZ19" s="6">
        <v>1.5995699999999999</v>
      </c>
      <c r="DA19" s="6">
        <v>9.0734099999999991</v>
      </c>
      <c r="DB19" s="4">
        <v>9.0366399999999985</v>
      </c>
      <c r="DC19" s="6">
        <v>14.265619999999998</v>
      </c>
      <c r="DD19" s="4">
        <v>6.5808399999999985</v>
      </c>
      <c r="DE19" s="6">
        <v>14.592260000000001</v>
      </c>
      <c r="DF19" s="6">
        <v>26.917560000000002</v>
      </c>
      <c r="DG19" s="6">
        <v>2.9354399999999998</v>
      </c>
      <c r="DH19" s="6">
        <v>2.7143999999999995</v>
      </c>
      <c r="DI19" s="4">
        <v>4.6809799999999999</v>
      </c>
      <c r="DJ19" s="3"/>
      <c r="DK19" s="6">
        <v>0.45239999999999997</v>
      </c>
      <c r="DL19" s="3"/>
      <c r="DM19" s="6">
        <v>7.8480000000000008E-2</v>
      </c>
      <c r="DN19" s="4">
        <v>0.68552999999999997</v>
      </c>
      <c r="DO19" s="6">
        <v>0.67535999999999996</v>
      </c>
      <c r="DP19" s="6">
        <v>1.131</v>
      </c>
      <c r="DQ19" s="6">
        <v>48.633000000000003</v>
      </c>
      <c r="DR19" s="6">
        <v>0.90479999999999994</v>
      </c>
      <c r="DS19" s="6">
        <v>37.549199999999999</v>
      </c>
      <c r="DT19" s="6">
        <v>0.45701999999999998</v>
      </c>
      <c r="DU19" s="6">
        <v>4.595600000000001</v>
      </c>
      <c r="DV19" s="3"/>
      <c r="DW19" s="6">
        <v>1.8280799999999999</v>
      </c>
      <c r="DX19" s="3"/>
      <c r="DY19" s="3"/>
      <c r="DZ19" s="3"/>
      <c r="EA19" s="3"/>
      <c r="EB19" s="3"/>
      <c r="EC19" s="3"/>
      <c r="ED19" s="3"/>
      <c r="EE19" s="6">
        <v>0.15696000000000002</v>
      </c>
      <c r="EF19" s="6">
        <v>2.3957199999999998</v>
      </c>
      <c r="EG19" s="3"/>
      <c r="EH19" s="6">
        <v>10.8674</v>
      </c>
      <c r="EI19" s="6">
        <v>1.3308000000000002</v>
      </c>
      <c r="EJ19" s="6">
        <v>12.199</v>
      </c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</row>
    <row r="20" spans="1:187" x14ac:dyDescent="0.25">
      <c r="A20" s="2" t="s">
        <v>241</v>
      </c>
      <c r="B20" s="5">
        <f t="shared" si="0"/>
        <v>697.75224000000003</v>
      </c>
      <c r="C20" s="7"/>
      <c r="D20" s="7"/>
      <c r="E20" s="7"/>
      <c r="F20" s="7"/>
      <c r="G20" s="7"/>
      <c r="H20" s="7"/>
      <c r="I20" s="7"/>
      <c r="J20" s="7"/>
      <c r="K20" s="7"/>
      <c r="L20" s="4">
        <v>1.14255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3"/>
      <c r="AA20" s="7"/>
      <c r="AB20" s="7"/>
      <c r="AC20" s="7"/>
      <c r="AD20" s="7"/>
      <c r="AE20" s="7"/>
      <c r="AF20" s="7"/>
      <c r="AG20" s="4">
        <v>0.22850999999999999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4">
        <v>0</v>
      </c>
      <c r="AS20" s="7"/>
      <c r="AT20" s="4">
        <v>0.53319000000000005</v>
      </c>
      <c r="AU20" s="4">
        <v>0.15234</v>
      </c>
      <c r="AV20" s="4">
        <v>0.38085000000000002</v>
      </c>
      <c r="AW20" s="4">
        <v>0.53324000000000005</v>
      </c>
      <c r="AX20" s="7"/>
      <c r="AY20" s="7"/>
      <c r="AZ20" s="4">
        <v>0.45701999999999998</v>
      </c>
      <c r="BA20" s="4">
        <v>0.60936000000000001</v>
      </c>
      <c r="BB20" s="4">
        <v>0.91403999999999996</v>
      </c>
      <c r="BC20" s="4">
        <v>0.45701999999999998</v>
      </c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4">
        <v>0.45701999999999998</v>
      </c>
      <c r="BP20" s="4">
        <v>0.95328000000000002</v>
      </c>
      <c r="BQ20" s="7"/>
      <c r="BR20" s="7"/>
      <c r="BS20" s="7"/>
      <c r="BT20" s="7"/>
      <c r="BU20" s="7"/>
      <c r="BV20" s="7"/>
      <c r="BW20" s="7"/>
      <c r="BX20" s="4">
        <v>0.41899000000000003</v>
      </c>
      <c r="BY20" s="7"/>
      <c r="BZ20" s="7"/>
      <c r="CA20" s="7"/>
      <c r="CB20" s="7"/>
      <c r="CC20" s="7"/>
      <c r="CD20" s="7"/>
      <c r="CE20" s="7"/>
      <c r="CF20" s="7"/>
      <c r="CG20" s="4">
        <v>0</v>
      </c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4">
        <v>3.1667999999999998</v>
      </c>
      <c r="CV20" s="7"/>
      <c r="CW20" s="7"/>
      <c r="CX20" s="7"/>
      <c r="CY20" s="7"/>
      <c r="CZ20" s="7"/>
      <c r="DA20" s="7"/>
      <c r="DB20" s="4">
        <v>5.2025999999999994</v>
      </c>
      <c r="DC20" s="4">
        <v>1.18276</v>
      </c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4">
        <v>6.6552100000000003</v>
      </c>
      <c r="DQ20" s="7"/>
      <c r="DR20" s="7"/>
      <c r="DS20" s="7"/>
      <c r="DT20" s="4">
        <v>137.90543</v>
      </c>
      <c r="DU20" s="7"/>
      <c r="DV20" s="7"/>
      <c r="DW20" s="7"/>
      <c r="DX20" s="7"/>
      <c r="DY20" s="4">
        <v>16.46632</v>
      </c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3"/>
      <c r="EK20" s="3"/>
      <c r="EL20" s="3"/>
      <c r="EM20" s="3"/>
      <c r="EN20" s="7"/>
      <c r="EO20" s="4">
        <v>0.15696000000000002</v>
      </c>
      <c r="EP20" s="7"/>
      <c r="EQ20" s="7"/>
      <c r="ER20" s="7"/>
      <c r="ES20" s="7"/>
      <c r="ET20" s="7"/>
      <c r="EU20" s="4">
        <v>6.1748700000000003</v>
      </c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4">
        <v>41.165800000000004</v>
      </c>
      <c r="FI20" s="7"/>
      <c r="FJ20" s="7"/>
      <c r="FK20" s="7"/>
      <c r="FL20" s="7"/>
      <c r="FM20" s="7"/>
      <c r="FN20" s="4">
        <v>1.08605</v>
      </c>
      <c r="FO20" s="4">
        <v>74.098439999999997</v>
      </c>
      <c r="FP20" s="7"/>
      <c r="FQ20" s="7"/>
      <c r="FR20" s="4">
        <v>0</v>
      </c>
      <c r="FS20" s="7"/>
      <c r="FT20" s="7"/>
      <c r="FU20" s="7"/>
      <c r="FV20" s="4">
        <v>5.2319999999999998E-2</v>
      </c>
      <c r="FW20" s="4">
        <v>39.107509999999998</v>
      </c>
      <c r="FX20" s="7"/>
      <c r="FY20" s="7"/>
      <c r="FZ20" s="4">
        <v>26.757769999999997</v>
      </c>
      <c r="GA20" s="4">
        <v>88.506469999999993</v>
      </c>
      <c r="GB20" s="4">
        <v>76.15673000000001</v>
      </c>
      <c r="GC20" s="4">
        <v>22.641190000000002</v>
      </c>
      <c r="GD20" s="4">
        <v>65.865279999999998</v>
      </c>
      <c r="GE20" s="4">
        <v>78.166319999999985</v>
      </c>
    </row>
    <row r="21" spans="1:187" x14ac:dyDescent="0.25">
      <c r="A21" s="2" t="s">
        <v>295</v>
      </c>
      <c r="B21" s="5">
        <f t="shared" si="0"/>
        <v>408.74809799999986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v>0.22850999999999999</v>
      </c>
      <c r="R21" s="3"/>
      <c r="S21" s="3"/>
      <c r="T21" s="6">
        <v>2.1720999999999999</v>
      </c>
      <c r="U21" s="6">
        <v>0.68552999999999997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6">
        <v>0.45701999999999998</v>
      </c>
      <c r="AM21" s="3"/>
      <c r="AN21" s="3"/>
      <c r="AO21" s="6">
        <v>0.45701999999999998</v>
      </c>
      <c r="AP21" s="6">
        <v>0.68552999999999997</v>
      </c>
      <c r="AQ21" s="3"/>
      <c r="AR21" s="3"/>
      <c r="AS21" s="3"/>
      <c r="AT21" s="3"/>
      <c r="AU21" s="3"/>
      <c r="AV21" s="3"/>
      <c r="AW21" s="6">
        <v>0.83789000000000002</v>
      </c>
      <c r="AX21" s="3"/>
      <c r="AY21" s="6">
        <v>1.67574</v>
      </c>
      <c r="AZ21" s="6">
        <v>3.1991399999999999</v>
      </c>
      <c r="BA21" s="6">
        <v>17.512440000000002</v>
      </c>
      <c r="BB21" s="6">
        <v>0.60524999999999995</v>
      </c>
      <c r="BC21" s="6">
        <v>17.595269999999999</v>
      </c>
      <c r="BD21" s="6">
        <v>1.5995699999999999</v>
      </c>
      <c r="BE21" s="6">
        <v>15.767189999999998</v>
      </c>
      <c r="BF21" s="6">
        <v>1.25681</v>
      </c>
      <c r="BG21" s="6">
        <v>12.415859999999999</v>
      </c>
      <c r="BH21" s="6">
        <v>7.9216800000000003</v>
      </c>
      <c r="BI21" s="6">
        <v>0.76170000000000004</v>
      </c>
      <c r="BJ21" s="3"/>
      <c r="BK21" s="6">
        <v>1.1044800000000001</v>
      </c>
      <c r="BL21" s="6">
        <v>4.1132</v>
      </c>
      <c r="BM21" s="3"/>
      <c r="BN21" s="3"/>
      <c r="BO21" s="3"/>
      <c r="BP21" s="6">
        <v>0.22850999999999999</v>
      </c>
      <c r="BQ21" s="3"/>
      <c r="BR21" s="3"/>
      <c r="BS21" s="3"/>
      <c r="BT21" s="3"/>
      <c r="BU21" s="3"/>
      <c r="BV21" s="3"/>
      <c r="BW21" s="4">
        <v>0.68552999999999997</v>
      </c>
      <c r="BX21" s="3"/>
      <c r="BY21" s="6">
        <v>1.3710599999999999</v>
      </c>
      <c r="BZ21" s="6">
        <v>0.22850999999999999</v>
      </c>
      <c r="CA21" s="3"/>
      <c r="CB21" s="6">
        <v>0.11427000000000001</v>
      </c>
      <c r="CC21" s="6">
        <v>0.38090000000000002</v>
      </c>
      <c r="CD21" s="6">
        <v>2.9627699999999999</v>
      </c>
      <c r="CE21" s="6">
        <v>0.91403999999999996</v>
      </c>
      <c r="CF21" s="6">
        <v>2.3135699999999999</v>
      </c>
      <c r="CG21" s="6">
        <v>1.5995699999999999</v>
      </c>
      <c r="CH21" s="4">
        <v>0.45701999999999998</v>
      </c>
      <c r="CI21" s="6">
        <v>1.14255</v>
      </c>
      <c r="CJ21" s="6">
        <v>10.96848</v>
      </c>
      <c r="CK21" s="6">
        <v>0.45701999999999998</v>
      </c>
      <c r="CL21" s="3"/>
      <c r="CM21" s="6">
        <v>0.2666</v>
      </c>
      <c r="CN21" s="6">
        <v>1.5995699999999999</v>
      </c>
      <c r="CO21" s="3"/>
      <c r="CP21" s="6">
        <v>7.6180000000000012E-2</v>
      </c>
      <c r="CQ21" s="6">
        <v>0.22850999999999999</v>
      </c>
      <c r="CR21" s="6">
        <v>0.23544000000000001</v>
      </c>
      <c r="CS21" s="6">
        <v>0.45701999999999998</v>
      </c>
      <c r="CT21" s="6">
        <v>0.64749999999999996</v>
      </c>
      <c r="CU21" s="6">
        <v>0.41899000000000008</v>
      </c>
      <c r="CV21" s="6">
        <v>0.60941000000000001</v>
      </c>
      <c r="CW21" s="6">
        <v>0.53320000000000001</v>
      </c>
      <c r="CX21" s="6">
        <v>0.57128999999999996</v>
      </c>
      <c r="CY21" s="6">
        <v>2.2089499999999997</v>
      </c>
      <c r="CZ21" s="6">
        <v>0.95222000000000007</v>
      </c>
      <c r="DA21" s="6">
        <v>1.0438000000000001</v>
      </c>
      <c r="DB21" s="6">
        <v>0.91410000000000002</v>
      </c>
      <c r="DC21" s="6">
        <v>1.90429</v>
      </c>
      <c r="DD21" s="6">
        <v>0.91403999999999996</v>
      </c>
      <c r="DE21" s="6">
        <v>3.8090000000000006E-2</v>
      </c>
      <c r="DF21" s="6">
        <v>1.14255</v>
      </c>
      <c r="DG21" s="6">
        <v>76.771839999999983</v>
      </c>
      <c r="DH21" s="6">
        <v>7.0076900000000002</v>
      </c>
      <c r="DI21" s="6">
        <v>184.32094000000001</v>
      </c>
      <c r="DJ21" s="3"/>
      <c r="DK21" s="6">
        <v>0.79979999999999996</v>
      </c>
      <c r="DL21" s="6">
        <v>0.45701999999999998</v>
      </c>
      <c r="DM21" s="6">
        <v>0.30469000000000002</v>
      </c>
      <c r="DN21" s="6">
        <v>0.68552999999999997</v>
      </c>
      <c r="DO21" s="3"/>
      <c r="DP21" s="6">
        <v>0.44572000000000001</v>
      </c>
      <c r="DQ21" s="3"/>
      <c r="DR21" s="6">
        <v>1.3710599999999999</v>
      </c>
      <c r="DS21" s="6">
        <v>1.3687499999999999</v>
      </c>
      <c r="DT21" s="3"/>
      <c r="DU21" s="6">
        <v>1.5995699999999999</v>
      </c>
      <c r="DV21" s="6">
        <v>1.8280799999999999</v>
      </c>
      <c r="DW21" s="3"/>
      <c r="DX21" s="3"/>
      <c r="DY21" s="3"/>
      <c r="DZ21" s="6">
        <v>0.43440000000000001</v>
      </c>
      <c r="EA21" s="3"/>
      <c r="EB21" s="3"/>
      <c r="EC21" s="6">
        <v>7.8480000000000008E-2</v>
      </c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6">
        <v>0</v>
      </c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6">
        <v>1.108968</v>
      </c>
      <c r="FZ21" s="6">
        <v>0.52807999999999988</v>
      </c>
      <c r="GA21" s="3"/>
      <c r="GB21" s="3"/>
      <c r="GC21" s="3"/>
      <c r="GD21" s="3"/>
      <c r="GE21" s="3"/>
    </row>
    <row r="22" spans="1:187" x14ac:dyDescent="0.25">
      <c r="A22" s="2" t="s">
        <v>229</v>
      </c>
      <c r="B22" s="5">
        <f t="shared" si="0"/>
        <v>299.42697599999997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6">
        <v>0.22850999999999999</v>
      </c>
      <c r="Q22" s="3"/>
      <c r="R22" s="3"/>
      <c r="S22" s="3"/>
      <c r="T22" s="3"/>
      <c r="U22" s="6">
        <v>0.45708000000000004</v>
      </c>
      <c r="V22" s="3"/>
      <c r="W22" s="3"/>
      <c r="X22" s="3"/>
      <c r="Y22" s="3"/>
      <c r="Z22" s="3"/>
      <c r="AA22" s="3"/>
      <c r="AB22" s="3"/>
      <c r="AC22" s="6">
        <v>1.8095999999999999</v>
      </c>
      <c r="AD22" s="3"/>
      <c r="AE22" s="6">
        <v>1.3571999999999997</v>
      </c>
      <c r="AF22" s="3"/>
      <c r="AG22" s="6">
        <v>0</v>
      </c>
      <c r="AH22" s="3"/>
      <c r="AI22" s="3"/>
      <c r="AJ22" s="3"/>
      <c r="AK22" s="7"/>
      <c r="AL22" s="3"/>
      <c r="AM22" s="7"/>
      <c r="AN22" s="7"/>
      <c r="AO22" s="3"/>
      <c r="AP22" s="3"/>
      <c r="AQ22" s="6">
        <v>6.8552999999999997</v>
      </c>
      <c r="AR22" s="6">
        <v>2.9706299999999999</v>
      </c>
      <c r="AS22" s="6">
        <v>6.1697699999999998</v>
      </c>
      <c r="AT22" s="4">
        <v>0.68552999999999997</v>
      </c>
      <c r="AU22" s="6">
        <v>3.6561599999999999</v>
      </c>
      <c r="AV22" s="6">
        <v>1.5995699999999999</v>
      </c>
      <c r="AW22" s="6">
        <v>2.0565900000000004</v>
      </c>
      <c r="AX22" s="3"/>
      <c r="AY22" s="3"/>
      <c r="AZ22" s="6">
        <v>3.8847299999999998</v>
      </c>
      <c r="BA22" s="6">
        <v>7.2361500000000003</v>
      </c>
      <c r="BB22" s="6">
        <v>18.280799999999999</v>
      </c>
      <c r="BC22" s="6">
        <v>1.3710599999999999</v>
      </c>
      <c r="BD22" s="6">
        <v>5.9412600000000007</v>
      </c>
      <c r="BE22" s="6">
        <v>3.6561599999999999</v>
      </c>
      <c r="BF22" s="6">
        <v>1.3710599999999999</v>
      </c>
      <c r="BG22" s="6">
        <v>7.5408299999999997</v>
      </c>
      <c r="BH22" s="6">
        <v>4.7987099999999998</v>
      </c>
      <c r="BI22" s="6">
        <v>0.22850999999999999</v>
      </c>
      <c r="BJ22" s="6">
        <v>2.2850999999999999</v>
      </c>
      <c r="BK22" s="6">
        <v>1.3710599999999999</v>
      </c>
      <c r="BL22" s="6">
        <v>4.3126320000000007</v>
      </c>
      <c r="BM22" s="3"/>
      <c r="BN22" s="6">
        <v>3.8090000000000006E-2</v>
      </c>
      <c r="BO22" s="3"/>
      <c r="BP22" s="6">
        <v>4.0716000000000001</v>
      </c>
      <c r="BQ22" s="6">
        <v>0.45701999999999998</v>
      </c>
      <c r="BR22" s="6">
        <v>7.6180000000000012E-2</v>
      </c>
      <c r="BS22" s="3"/>
      <c r="BT22" s="6">
        <v>1.131</v>
      </c>
      <c r="BU22" s="3"/>
      <c r="BV22" s="3"/>
      <c r="BW22" s="6">
        <v>0.45701999999999998</v>
      </c>
      <c r="BX22" s="6">
        <v>0.15234</v>
      </c>
      <c r="BY22" s="6">
        <v>2.9429099999999995</v>
      </c>
      <c r="BZ22" s="3"/>
      <c r="CA22" s="3"/>
      <c r="CB22" s="6">
        <v>4.0739099999999997</v>
      </c>
      <c r="CC22" s="3"/>
      <c r="CD22" s="6">
        <v>2.262</v>
      </c>
      <c r="CE22" s="6">
        <v>3.8090000000000006E-2</v>
      </c>
      <c r="CF22" s="6">
        <v>1.3571999999999997</v>
      </c>
      <c r="CG22" s="6">
        <v>0</v>
      </c>
      <c r="CH22" s="6">
        <v>0.22619999999999998</v>
      </c>
      <c r="CI22" s="6">
        <v>11.988599999999998</v>
      </c>
      <c r="CJ22" s="6">
        <v>0.67859999999999987</v>
      </c>
      <c r="CK22" s="3"/>
      <c r="CL22" s="3"/>
      <c r="CM22" s="3"/>
      <c r="CN22" s="3"/>
      <c r="CO22" s="3"/>
      <c r="CP22" s="6">
        <v>9.5003999999999991</v>
      </c>
      <c r="CQ22" s="6">
        <v>3.8453999999999997</v>
      </c>
      <c r="CR22" s="6">
        <v>14.476799999999999</v>
      </c>
      <c r="CS22" s="3"/>
      <c r="CT22" s="3"/>
      <c r="CU22" s="6">
        <v>9.048</v>
      </c>
      <c r="CV22" s="3"/>
      <c r="CW22" s="3"/>
      <c r="CX22" s="3"/>
      <c r="CY22" s="3"/>
      <c r="CZ22" s="6">
        <v>0.90479999999999994</v>
      </c>
      <c r="DA22" s="3"/>
      <c r="DB22" s="3"/>
      <c r="DC22" s="6">
        <v>3.9240000000000004E-2</v>
      </c>
      <c r="DD22" s="6">
        <v>4.7501999999999995</v>
      </c>
      <c r="DE22" s="4">
        <v>0.45239999999999997</v>
      </c>
      <c r="DF22" s="3"/>
      <c r="DG22" s="3"/>
      <c r="DH22" s="3"/>
      <c r="DI22" s="7"/>
      <c r="DJ22" s="3"/>
      <c r="DK22" s="3"/>
      <c r="DL22" s="6">
        <v>90.027599999999993</v>
      </c>
      <c r="DM22" s="3"/>
      <c r="DN22" s="4">
        <v>2.4473999999999999E-2</v>
      </c>
      <c r="DO22" s="3"/>
      <c r="DP22" s="3"/>
      <c r="DQ22" s="7"/>
      <c r="DR22" s="6">
        <v>7.8480000000000008E-2</v>
      </c>
      <c r="DS22" s="6">
        <v>38.0518</v>
      </c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6">
        <v>0.47599999999999998</v>
      </c>
      <c r="EH22" s="3"/>
      <c r="EI22" s="3"/>
      <c r="EJ22" s="3"/>
      <c r="EK22" s="3"/>
      <c r="EL22" s="3"/>
      <c r="EM22" s="3"/>
      <c r="EN22" s="3"/>
      <c r="EO22" s="3"/>
      <c r="EP22" s="6">
        <v>0.45701999999999998</v>
      </c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6">
        <v>2.38</v>
      </c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6">
        <v>1.7004000000000001</v>
      </c>
      <c r="GB22" s="3"/>
      <c r="GC22" s="6">
        <v>2.9979360000000002</v>
      </c>
      <c r="GD22" s="3"/>
      <c r="GE22" s="6">
        <v>0.141264</v>
      </c>
    </row>
    <row r="23" spans="1:187" x14ac:dyDescent="0.25">
      <c r="A23" s="2" t="s">
        <v>264</v>
      </c>
      <c r="B23" s="5">
        <f t="shared" si="0"/>
        <v>291.45303650000017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7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7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6">
        <v>0.91403999999999996</v>
      </c>
      <c r="BL23" s="3"/>
      <c r="BM23" s="3"/>
      <c r="BN23" s="3"/>
      <c r="BO23" s="6">
        <v>0.45239999999999997</v>
      </c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7"/>
      <c r="CB23" s="3"/>
      <c r="CC23" s="3"/>
      <c r="CD23" s="3"/>
      <c r="CE23" s="6">
        <v>2.262</v>
      </c>
      <c r="CF23" s="3"/>
      <c r="CG23" s="3"/>
      <c r="CH23" s="3"/>
      <c r="CI23" s="3"/>
      <c r="CJ23" s="6">
        <v>3.7429999999999998E-2</v>
      </c>
      <c r="CK23" s="3"/>
      <c r="CL23" s="3"/>
      <c r="CM23" s="6">
        <v>1.2058599999999999</v>
      </c>
      <c r="CN23" s="6">
        <v>3.6192000000000002</v>
      </c>
      <c r="CO23" s="6">
        <v>4.5239999999999991</v>
      </c>
      <c r="CP23" s="6">
        <v>7.2383999999999986</v>
      </c>
      <c r="CQ23" s="6">
        <v>0.43442000000000003</v>
      </c>
      <c r="CR23" s="3"/>
      <c r="CS23" s="3"/>
      <c r="CT23" s="6">
        <v>2.262</v>
      </c>
      <c r="CU23" s="3"/>
      <c r="CV23" s="6">
        <v>2.262</v>
      </c>
      <c r="CW23" s="3"/>
      <c r="CX23" s="3"/>
      <c r="CY23" s="3"/>
      <c r="CZ23" s="3"/>
      <c r="DA23" s="3"/>
      <c r="DB23" s="3"/>
      <c r="DC23" s="6">
        <v>8.595600000000001</v>
      </c>
      <c r="DD23" s="3"/>
      <c r="DE23" s="4">
        <v>10.982880000000002</v>
      </c>
      <c r="DF23" s="4">
        <v>2.3495999999999997</v>
      </c>
      <c r="DG23" s="4">
        <v>4.5720000000000001</v>
      </c>
      <c r="DH23" s="4">
        <v>59.243509999999993</v>
      </c>
      <c r="DI23" s="6">
        <v>3.77</v>
      </c>
      <c r="DJ23" s="6">
        <v>4.9763999999999999</v>
      </c>
      <c r="DK23" s="4">
        <v>5.8811999999999998</v>
      </c>
      <c r="DL23" s="6">
        <v>3.8846399999999996</v>
      </c>
      <c r="DM23" s="4">
        <v>14.476799999999999</v>
      </c>
      <c r="DN23" s="4">
        <v>24.881999999999998</v>
      </c>
      <c r="DO23" s="4">
        <v>4.524</v>
      </c>
      <c r="DP23" s="4">
        <v>3.3314699999999999</v>
      </c>
      <c r="DQ23" s="4">
        <v>20.88888</v>
      </c>
      <c r="DR23" s="4">
        <v>0.45239999999999997</v>
      </c>
      <c r="DS23" s="7"/>
      <c r="DT23" s="3"/>
      <c r="DU23" s="6">
        <v>1.1309999999999998</v>
      </c>
      <c r="DV23" s="3"/>
      <c r="DW23" s="3"/>
      <c r="DX23" s="3"/>
      <c r="DY23" s="3"/>
      <c r="DZ23" s="6">
        <v>38.5792</v>
      </c>
      <c r="EA23" s="3"/>
      <c r="EB23" s="7"/>
      <c r="EC23" s="3"/>
      <c r="ED23" s="3"/>
      <c r="EE23" s="3"/>
      <c r="EF23" s="3"/>
      <c r="EG23" s="7"/>
      <c r="EH23" s="7"/>
      <c r="EI23" s="3"/>
      <c r="EJ23" s="3"/>
      <c r="EK23" s="3"/>
      <c r="EL23" s="3"/>
      <c r="EM23" s="3"/>
      <c r="EN23" s="3"/>
      <c r="EO23" s="6">
        <v>36.992899999999999</v>
      </c>
      <c r="EP23" s="3"/>
      <c r="EQ23" s="3"/>
      <c r="ER23" s="6">
        <v>0.45239999999999997</v>
      </c>
      <c r="ES23" s="7"/>
      <c r="ET23" s="7"/>
      <c r="EU23" s="6">
        <v>0.67859999999999987</v>
      </c>
      <c r="EV23" s="3"/>
      <c r="EW23" s="6">
        <v>5.2359999999999998</v>
      </c>
      <c r="EX23" s="3"/>
      <c r="EY23" s="3"/>
      <c r="EZ23" s="3"/>
      <c r="FA23" s="3"/>
      <c r="FB23" s="6">
        <v>4.5255200000000002</v>
      </c>
      <c r="FC23" s="3"/>
      <c r="FD23" s="6">
        <v>0.47599999999999998</v>
      </c>
      <c r="FE23" s="6">
        <v>0</v>
      </c>
      <c r="FF23" s="3"/>
      <c r="FG23" s="3"/>
      <c r="FH23" s="6">
        <v>0</v>
      </c>
      <c r="FI23" s="3"/>
      <c r="FJ23" s="3"/>
      <c r="FK23" s="6">
        <v>0.22180000000000002</v>
      </c>
      <c r="FL23" s="3"/>
      <c r="FM23" s="3"/>
      <c r="FN23" s="3"/>
      <c r="FO23" s="3"/>
      <c r="FP23" s="3"/>
      <c r="FQ23" s="3"/>
      <c r="FR23" s="6">
        <v>0.26352299999999995</v>
      </c>
      <c r="FS23" s="6">
        <v>2.0735000000000001</v>
      </c>
      <c r="FT23" s="3"/>
      <c r="FU23" s="3"/>
      <c r="FV23" s="3"/>
      <c r="FW23" s="6">
        <v>1.5311594999999998</v>
      </c>
      <c r="FX23" s="6">
        <v>1.0313744999999999</v>
      </c>
      <c r="FY23" s="6">
        <v>0.12267449999999999</v>
      </c>
      <c r="FZ23" s="3"/>
      <c r="GA23" s="3"/>
      <c r="GB23" s="6">
        <v>0.114255</v>
      </c>
      <c r="GC23" s="3"/>
      <c r="GD23" s="7"/>
      <c r="GE23" s="3"/>
    </row>
    <row r="24" spans="1:187" ht="30" x14ac:dyDescent="0.25">
      <c r="A24" s="2" t="s">
        <v>218</v>
      </c>
      <c r="B24" s="5">
        <f t="shared" si="0"/>
        <v>289.00755000000004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6">
        <v>0.38090000000000002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6">
        <v>0.45701999999999998</v>
      </c>
      <c r="AT24" s="6">
        <v>0.45701999999999998</v>
      </c>
      <c r="AU24" s="3"/>
      <c r="AV24" s="3"/>
      <c r="AW24" s="3"/>
      <c r="AX24" s="3"/>
      <c r="AY24" s="3"/>
      <c r="AZ24" s="3"/>
      <c r="BA24" s="6">
        <v>1.14255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6">
        <v>1.9077599999999999</v>
      </c>
      <c r="EL24" s="3"/>
      <c r="EM24" s="3"/>
      <c r="EN24" s="3"/>
      <c r="EO24" s="3"/>
      <c r="EP24" s="6">
        <v>0.43442000000000003</v>
      </c>
      <c r="EQ24" s="3"/>
      <c r="ER24" s="3"/>
      <c r="ES24" s="3"/>
      <c r="ET24" s="3"/>
      <c r="EU24" s="3"/>
      <c r="EV24" s="3"/>
      <c r="EW24" s="7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6">
        <v>22.641189999999998</v>
      </c>
      <c r="FW24" s="3"/>
      <c r="FX24" s="3"/>
      <c r="FY24" s="6">
        <v>65.865280000000013</v>
      </c>
      <c r="FZ24" s="6">
        <v>39.876998</v>
      </c>
      <c r="GA24" s="6">
        <v>26.757770000000001</v>
      </c>
      <c r="GB24" s="6">
        <v>49.440670000000004</v>
      </c>
      <c r="GC24" s="6">
        <v>24.738720000000001</v>
      </c>
      <c r="GD24" s="6">
        <v>8.2331599999999998</v>
      </c>
      <c r="GE24" s="6">
        <v>46.674092000000002</v>
      </c>
    </row>
    <row r="25" spans="1:187" x14ac:dyDescent="0.25">
      <c r="A25" s="2" t="s">
        <v>244</v>
      </c>
      <c r="B25" s="5">
        <f t="shared" si="0"/>
        <v>244.8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7"/>
      <c r="W25" s="3"/>
      <c r="X25" s="3"/>
      <c r="Y25" s="3"/>
      <c r="Z25" s="7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7"/>
      <c r="BK25" s="3"/>
      <c r="BL25" s="7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7"/>
      <c r="CC25" s="3"/>
      <c r="CD25" s="7"/>
      <c r="CE25" s="3"/>
      <c r="CF25" s="3"/>
      <c r="CG25" s="3"/>
      <c r="CH25" s="7"/>
      <c r="CI25" s="3"/>
      <c r="CJ25" s="3"/>
      <c r="CK25" s="7"/>
      <c r="CL25" s="3"/>
      <c r="CM25" s="3"/>
      <c r="CN25" s="3"/>
      <c r="CO25" s="3"/>
      <c r="CP25" s="3"/>
      <c r="CQ25" s="3"/>
      <c r="CR25" s="3"/>
      <c r="CS25" s="7"/>
      <c r="CT25" s="7"/>
      <c r="CU25" s="3"/>
      <c r="CV25" s="3"/>
      <c r="CW25" s="3"/>
      <c r="CX25" s="3"/>
      <c r="CY25" s="3"/>
      <c r="CZ25" s="3"/>
      <c r="DA25" s="3"/>
      <c r="DB25" s="3"/>
      <c r="DC25" s="7"/>
      <c r="DD25" s="3"/>
      <c r="DE25" s="7"/>
      <c r="DF25" s="3"/>
      <c r="DG25" s="3"/>
      <c r="DH25" s="3"/>
      <c r="DI25" s="3"/>
      <c r="DJ25" s="7"/>
      <c r="DK25" s="7"/>
      <c r="DL25" s="7"/>
      <c r="DM25" s="7"/>
      <c r="DN25" s="7"/>
      <c r="DO25" s="7"/>
      <c r="DP25" s="7"/>
      <c r="DQ25" s="7"/>
      <c r="DR25" s="3"/>
      <c r="DS25" s="7"/>
      <c r="DT25" s="7"/>
      <c r="DU25" s="3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3"/>
      <c r="EK25" s="3"/>
      <c r="EL25" s="3"/>
      <c r="EM25" s="3"/>
      <c r="EN25" s="3"/>
      <c r="EO25" s="7"/>
      <c r="EP25" s="3"/>
      <c r="EQ25" s="3"/>
      <c r="ER25" s="3"/>
      <c r="ES25" s="3"/>
      <c r="ET25" s="7"/>
      <c r="EU25" s="7"/>
      <c r="EV25" s="7"/>
      <c r="EW25" s="3"/>
      <c r="EX25" s="3"/>
      <c r="EY25" s="3"/>
      <c r="EZ25" s="7"/>
      <c r="FA25" s="7"/>
      <c r="FB25" s="3"/>
      <c r="FC25" s="7"/>
      <c r="FD25" s="7"/>
      <c r="FE25" s="3"/>
      <c r="FF25" s="6">
        <v>244.8</v>
      </c>
      <c r="FG25" s="3"/>
      <c r="FH25" s="7"/>
      <c r="FI25" s="3"/>
      <c r="FJ25" s="3"/>
      <c r="FK25" s="3"/>
      <c r="FL25" s="3"/>
      <c r="FM25" s="7"/>
      <c r="FN25" s="7"/>
      <c r="FO25" s="3"/>
      <c r="FP25" s="7"/>
      <c r="FQ25" s="7"/>
      <c r="FR25" s="7"/>
      <c r="FS25" s="3"/>
      <c r="FT25" s="7"/>
      <c r="FU25" s="7"/>
      <c r="FV25" s="7"/>
      <c r="FW25" s="3"/>
      <c r="FX25" s="7"/>
      <c r="FY25" s="3"/>
      <c r="FZ25" s="3"/>
      <c r="GA25" s="3"/>
      <c r="GB25" s="3"/>
      <c r="GC25" s="3"/>
      <c r="GD25" s="3"/>
      <c r="GE25" s="3"/>
    </row>
    <row r="26" spans="1:187" x14ac:dyDescent="0.25">
      <c r="A26" s="2" t="s">
        <v>283</v>
      </c>
      <c r="B26" s="5">
        <f t="shared" si="0"/>
        <v>226.39533000000003</v>
      </c>
      <c r="C26" s="3"/>
      <c r="D26" s="3"/>
      <c r="E26" s="3"/>
      <c r="F26" s="3"/>
      <c r="G26" s="3"/>
      <c r="H26" s="3"/>
      <c r="I26" s="3"/>
      <c r="J26" s="3"/>
      <c r="K26" s="3"/>
      <c r="L26" s="6">
        <v>3.1852799999999997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6">
        <v>0.22459999999999999</v>
      </c>
      <c r="AI26" s="3"/>
      <c r="AJ26" s="3"/>
      <c r="AK26" s="6">
        <v>12.214799999999999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6">
        <v>0.89839999999999998</v>
      </c>
      <c r="BB26" s="6">
        <v>0.68552999999999997</v>
      </c>
      <c r="BC26" s="3"/>
      <c r="BD26" s="6">
        <v>3.94787</v>
      </c>
      <c r="BE26" s="6">
        <v>0.22459999999999999</v>
      </c>
      <c r="BF26" s="6">
        <v>1.131</v>
      </c>
      <c r="BG26" s="6">
        <v>0.15234</v>
      </c>
      <c r="BH26" s="6">
        <v>1.131</v>
      </c>
      <c r="BI26" s="6">
        <v>6.8058600000000009</v>
      </c>
      <c r="BJ26" s="6">
        <v>0.15236000000000002</v>
      </c>
      <c r="BK26" s="6">
        <v>1.5833999999999999</v>
      </c>
      <c r="BL26" s="6">
        <v>6.8552999999999988</v>
      </c>
      <c r="BM26" s="6">
        <v>4.0762199999999993</v>
      </c>
      <c r="BN26" s="3"/>
      <c r="BO26" s="6">
        <v>7.2400000000000006E-2</v>
      </c>
      <c r="BP26" s="6">
        <v>0</v>
      </c>
      <c r="BQ26" s="6">
        <v>0.44919999999999999</v>
      </c>
      <c r="BR26" s="6">
        <v>0.18715000000000001</v>
      </c>
      <c r="BS26" s="3"/>
      <c r="BT26" s="3"/>
      <c r="BU26" s="6">
        <v>3.4276499999999994</v>
      </c>
      <c r="BV26" s="3"/>
      <c r="BW26" s="3"/>
      <c r="BX26" s="3"/>
      <c r="BY26" s="3"/>
      <c r="BZ26" s="6">
        <v>9.5188799999999993</v>
      </c>
      <c r="CA26" s="3"/>
      <c r="CB26" s="3"/>
      <c r="CC26" s="6">
        <v>0.45239999999999997</v>
      </c>
      <c r="CD26" s="3"/>
      <c r="CE26" s="3"/>
      <c r="CF26" s="6">
        <v>1.3571999999999997</v>
      </c>
      <c r="CG26" s="3"/>
      <c r="CH26" s="3"/>
      <c r="CI26" s="6">
        <v>4.524</v>
      </c>
      <c r="CJ26" s="3"/>
      <c r="CK26" s="6">
        <v>1.5833999999999999</v>
      </c>
      <c r="CL26" s="6">
        <v>3.7670400000000002</v>
      </c>
      <c r="CM26" s="6">
        <v>8.2914100000000008</v>
      </c>
      <c r="CN26" s="6">
        <v>2.11896</v>
      </c>
      <c r="CO26" s="6">
        <v>18.288</v>
      </c>
      <c r="CP26" s="6">
        <v>4.9763999999999999</v>
      </c>
      <c r="CQ26" s="6">
        <v>14.26464</v>
      </c>
      <c r="CR26" s="4">
        <v>1.8857799999999998</v>
      </c>
      <c r="CS26" s="3"/>
      <c r="CT26" s="3"/>
      <c r="CU26" s="6">
        <v>0.44919999999999999</v>
      </c>
      <c r="CV26" s="7"/>
      <c r="CW26" s="6">
        <v>0.15234</v>
      </c>
      <c r="CX26" s="6">
        <v>0.47088000000000002</v>
      </c>
      <c r="CY26" s="6">
        <v>0.11228999999999999</v>
      </c>
      <c r="CZ26" s="6">
        <v>0.43442000000000003</v>
      </c>
      <c r="DA26" s="6">
        <v>0.22619999999999998</v>
      </c>
      <c r="DB26" s="6">
        <v>2.0450400000000002</v>
      </c>
      <c r="DC26" s="3"/>
      <c r="DD26" s="3"/>
      <c r="DE26" s="6">
        <v>2.3389600000000002</v>
      </c>
      <c r="DF26" s="6">
        <v>2.0357999999999996</v>
      </c>
      <c r="DG26" s="6">
        <v>1.131</v>
      </c>
      <c r="DH26" s="6">
        <v>1.6534</v>
      </c>
      <c r="DI26" s="6">
        <v>2.3000899999999995</v>
      </c>
      <c r="DJ26" s="6">
        <v>4.3948799999999997</v>
      </c>
      <c r="DK26" s="6">
        <v>1.8095999999999997</v>
      </c>
      <c r="DL26" s="6">
        <v>1.1309999999999998</v>
      </c>
      <c r="DM26" s="6">
        <v>3.1667999999999994</v>
      </c>
      <c r="DN26" s="6">
        <v>1.8095999999999999</v>
      </c>
      <c r="DO26" s="6">
        <v>9.5003999999999991</v>
      </c>
      <c r="DP26" s="6">
        <v>4.2977999999999996</v>
      </c>
      <c r="DQ26" s="6">
        <v>1.5833999999999997</v>
      </c>
      <c r="DR26" s="6">
        <v>0.90479999999999994</v>
      </c>
      <c r="DS26" s="6">
        <v>0.45239999999999997</v>
      </c>
      <c r="DT26" s="6">
        <v>1.131</v>
      </c>
      <c r="DU26" s="6">
        <v>0.46419999999999995</v>
      </c>
      <c r="DV26" s="6">
        <v>0.45239999999999997</v>
      </c>
      <c r="DW26" s="3"/>
      <c r="DX26" s="3"/>
      <c r="DY26" s="3"/>
      <c r="DZ26" s="6">
        <v>0.22619999999999998</v>
      </c>
      <c r="EA26" s="3"/>
      <c r="EB26" s="3"/>
      <c r="EC26" s="6">
        <v>0.91659999999999986</v>
      </c>
      <c r="ED26" s="3"/>
      <c r="EE26" s="3"/>
      <c r="EF26" s="3"/>
      <c r="EG26" s="6">
        <v>2.0358000000000001</v>
      </c>
      <c r="EH26" s="6">
        <v>21.0182</v>
      </c>
      <c r="EI26" s="6">
        <v>17.032360000000001</v>
      </c>
      <c r="EJ26" s="3"/>
      <c r="EK26" s="3"/>
      <c r="EL26" s="3"/>
      <c r="EM26" s="3"/>
      <c r="EN26" s="3"/>
      <c r="EO26" s="6">
        <v>6.3689999999999998</v>
      </c>
      <c r="EP26" s="6">
        <v>1.6541999999999999</v>
      </c>
      <c r="EQ26" s="6">
        <v>1.6659999999999999</v>
      </c>
      <c r="ER26" s="3"/>
      <c r="ES26" s="6">
        <v>0.23799999999999999</v>
      </c>
      <c r="ET26" s="6">
        <v>5.2123999999999997</v>
      </c>
      <c r="EU26" s="6">
        <v>3.2611999999999997</v>
      </c>
      <c r="EV26" s="6">
        <v>0.94019999999999992</v>
      </c>
      <c r="EW26" s="6">
        <v>0</v>
      </c>
      <c r="EX26" s="6">
        <v>0.23799999999999999</v>
      </c>
      <c r="EY26" s="3"/>
      <c r="EZ26" s="6">
        <v>0.95199999999999996</v>
      </c>
      <c r="FA26" s="3"/>
      <c r="FB26" s="3"/>
      <c r="FC26" s="6">
        <v>1.4279999999999999</v>
      </c>
      <c r="FD26" s="3"/>
      <c r="FE26" s="3"/>
      <c r="FF26" s="3"/>
      <c r="FG26" s="3"/>
      <c r="FH26" s="3"/>
      <c r="FI26" s="6">
        <v>0.22619999999999998</v>
      </c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6">
        <v>0.1</v>
      </c>
      <c r="GB26" s="3"/>
      <c r="GC26" s="3"/>
      <c r="GD26" s="3"/>
      <c r="GE26" s="3"/>
    </row>
    <row r="27" spans="1:187" x14ac:dyDescent="0.25">
      <c r="A27" s="2" t="s">
        <v>204</v>
      </c>
      <c r="B27" s="5">
        <f t="shared" si="0"/>
        <v>206.65552200000005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6">
        <v>0.22850999999999999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6">
        <v>0.22850999999999999</v>
      </c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6">
        <v>5.8811999999999998</v>
      </c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7"/>
      <c r="BG27" s="7"/>
      <c r="BH27" s="3"/>
      <c r="BI27" s="3"/>
      <c r="BJ27" s="7"/>
      <c r="BK27" s="3"/>
      <c r="BL27" s="3"/>
      <c r="BM27" s="3"/>
      <c r="BN27" s="3"/>
      <c r="BO27" s="3"/>
      <c r="BP27" s="3"/>
      <c r="BQ27" s="3"/>
      <c r="BR27" s="3"/>
      <c r="BS27" s="7"/>
      <c r="BT27" s="7"/>
      <c r="BU27" s="3"/>
      <c r="BV27" s="3"/>
      <c r="BW27" s="3"/>
      <c r="BX27" s="3"/>
      <c r="BY27" s="3"/>
      <c r="BZ27" s="3"/>
      <c r="CA27" s="4">
        <v>1.131</v>
      </c>
      <c r="CB27" s="7"/>
      <c r="CC27" s="7"/>
      <c r="CD27" s="7"/>
      <c r="CE27" s="3"/>
      <c r="CF27" s="3"/>
      <c r="CG27" s="3"/>
      <c r="CH27" s="3"/>
      <c r="CI27" s="7"/>
      <c r="CJ27" s="3"/>
      <c r="CK27" s="3"/>
      <c r="CL27" s="3"/>
      <c r="CM27" s="3"/>
      <c r="CN27" s="3"/>
      <c r="CO27" s="3"/>
      <c r="CP27" s="7"/>
      <c r="CQ27" s="7"/>
      <c r="CR27" s="3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4">
        <v>6.9762400000000007</v>
      </c>
      <c r="DF27" s="4">
        <v>0.45239999999999997</v>
      </c>
      <c r="DG27" s="4">
        <v>3.3750200000000001</v>
      </c>
      <c r="DH27" s="4">
        <v>107.78952000000001</v>
      </c>
      <c r="DI27" s="7"/>
      <c r="DJ27" s="7"/>
      <c r="DK27" s="4">
        <v>5.428799999999999</v>
      </c>
      <c r="DL27" s="7"/>
      <c r="DM27" s="4">
        <v>7.2383999999999995</v>
      </c>
      <c r="DN27" s="4">
        <v>0.21721000000000001</v>
      </c>
      <c r="DO27" s="4">
        <v>7.4058000000000002</v>
      </c>
      <c r="DP27" s="4">
        <v>37.175139999999999</v>
      </c>
      <c r="DQ27" s="6">
        <v>2.1383700000000001</v>
      </c>
      <c r="DR27" s="4">
        <v>15.89781</v>
      </c>
      <c r="DS27" s="6">
        <v>0.67859999999999987</v>
      </c>
      <c r="DT27" s="7"/>
      <c r="DU27" s="7"/>
      <c r="DV27" s="3"/>
      <c r="DW27" s="3"/>
      <c r="DX27" s="3"/>
      <c r="DY27" s="3"/>
      <c r="DZ27" s="7"/>
      <c r="EA27" s="3"/>
      <c r="EB27" s="6">
        <v>1.9039999999999999</v>
      </c>
      <c r="EC27" s="3"/>
      <c r="ED27" s="3"/>
      <c r="EE27" s="3"/>
      <c r="EF27" s="3"/>
      <c r="EG27" s="6">
        <v>0.47599999999999998</v>
      </c>
      <c r="EH27" s="6">
        <v>0.45239999999999997</v>
      </c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6">
        <v>0.23799999999999999</v>
      </c>
      <c r="ET27" s="6">
        <v>0.45239999999999997</v>
      </c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6">
        <v>0.89019199999999998</v>
      </c>
      <c r="GE27" s="3"/>
    </row>
    <row r="28" spans="1:187" x14ac:dyDescent="0.25">
      <c r="A28" s="2" t="s">
        <v>189</v>
      </c>
      <c r="B28" s="5">
        <f t="shared" si="0"/>
        <v>189.86098999999999</v>
      </c>
      <c r="C28" s="6">
        <v>0.45701999999999998</v>
      </c>
      <c r="D28" s="3"/>
      <c r="E28" s="3"/>
      <c r="F28" s="3"/>
      <c r="G28" s="3"/>
      <c r="H28" s="3"/>
      <c r="I28" s="6">
        <v>0.22850999999999999</v>
      </c>
      <c r="J28" s="3"/>
      <c r="K28" s="3"/>
      <c r="L28" s="3"/>
      <c r="M28" s="3"/>
      <c r="N28" s="3"/>
      <c r="O28" s="3"/>
      <c r="P28" s="3"/>
      <c r="Q28" s="6">
        <v>0.22850999999999999</v>
      </c>
      <c r="R28" s="3"/>
      <c r="S28" s="3"/>
      <c r="T28" s="6">
        <v>0.68552999999999997</v>
      </c>
      <c r="U28" s="6">
        <v>0.91403999999999996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6">
        <v>0.15234</v>
      </c>
      <c r="AT28" s="6">
        <v>0.68552999999999997</v>
      </c>
      <c r="AU28" s="3"/>
      <c r="AV28" s="6">
        <v>0.15234</v>
      </c>
      <c r="AW28" s="6">
        <v>0.45701999999999998</v>
      </c>
      <c r="AX28" s="3"/>
      <c r="AY28" s="3"/>
      <c r="AZ28" s="3"/>
      <c r="BA28" s="3"/>
      <c r="BB28" s="3"/>
      <c r="BC28" s="3"/>
      <c r="BD28" s="3"/>
      <c r="BE28" s="3"/>
      <c r="BF28" s="6">
        <v>0.91403999999999996</v>
      </c>
      <c r="BG28" s="3"/>
      <c r="BH28" s="3"/>
      <c r="BI28" s="6">
        <v>0.68552999999999997</v>
      </c>
      <c r="BJ28" s="3"/>
      <c r="BK28" s="3"/>
      <c r="BL28" s="3"/>
      <c r="BM28" s="3"/>
      <c r="BN28" s="3"/>
      <c r="BO28" s="6">
        <v>0.68552999999999997</v>
      </c>
      <c r="BP28" s="6">
        <v>0.11772000000000001</v>
      </c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6">
        <v>0</v>
      </c>
      <c r="CE28" s="3"/>
      <c r="CF28" s="3"/>
      <c r="CG28" s="6">
        <v>0.15234</v>
      </c>
      <c r="CH28" s="6">
        <v>0.90479999999999994</v>
      </c>
      <c r="CI28" s="6">
        <v>3.8090000000000006E-2</v>
      </c>
      <c r="CJ28" s="3"/>
      <c r="CK28" s="6">
        <v>7.6180000000000012E-2</v>
      </c>
      <c r="CL28" s="3"/>
      <c r="CM28" s="3"/>
      <c r="CN28" s="3"/>
      <c r="CO28" s="6">
        <v>0.22854000000000002</v>
      </c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7"/>
      <c r="DC28" s="6">
        <v>1.8095999999999999</v>
      </c>
      <c r="DD28" s="3"/>
      <c r="DE28" s="3"/>
      <c r="DF28" s="3"/>
      <c r="DG28" s="3"/>
      <c r="DH28" s="6">
        <v>0.15234</v>
      </c>
      <c r="DI28" s="3"/>
      <c r="DJ28" s="3"/>
      <c r="DK28" s="3"/>
      <c r="DL28" s="3"/>
      <c r="DM28" s="7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7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6">
        <v>2.0928000000000002E-2</v>
      </c>
      <c r="FW28" s="3"/>
      <c r="FX28" s="3"/>
      <c r="FY28" s="6">
        <v>1.8312000000000002E-2</v>
      </c>
      <c r="FZ28" s="3"/>
      <c r="GA28" s="6">
        <v>179.77704799999998</v>
      </c>
      <c r="GB28" s="3"/>
      <c r="GC28" s="6">
        <v>0.162192</v>
      </c>
      <c r="GD28" s="6">
        <v>0.15696000000000002</v>
      </c>
      <c r="GE28" s="3"/>
    </row>
    <row r="29" spans="1:187" x14ac:dyDescent="0.25">
      <c r="A29" s="2" t="s">
        <v>252</v>
      </c>
      <c r="B29" s="5">
        <f t="shared" si="0"/>
        <v>182.29463000000004</v>
      </c>
      <c r="C29" s="3"/>
      <c r="D29" s="6">
        <v>0.6654000000000001</v>
      </c>
      <c r="E29" s="3"/>
      <c r="F29" s="3"/>
      <c r="G29" s="3"/>
      <c r="H29" s="3"/>
      <c r="I29" s="6">
        <v>0.90479999999999994</v>
      </c>
      <c r="J29" s="6">
        <v>4.6194799999999994</v>
      </c>
      <c r="K29" s="3"/>
      <c r="L29" s="6">
        <v>1.3571999999999997</v>
      </c>
      <c r="M29" s="6">
        <v>1.5903299999999998</v>
      </c>
      <c r="N29" s="6">
        <v>0.90732999999999997</v>
      </c>
      <c r="O29" s="6">
        <v>5.8429799999999998</v>
      </c>
      <c r="P29" s="6">
        <v>0.68552999999999997</v>
      </c>
      <c r="Q29" s="3"/>
      <c r="R29" s="6">
        <v>0.45701999999999998</v>
      </c>
      <c r="S29" s="6">
        <v>0.45239999999999997</v>
      </c>
      <c r="T29" s="6">
        <v>1.8441299999999998</v>
      </c>
      <c r="U29" s="6">
        <v>1.5972599999999999</v>
      </c>
      <c r="V29" s="3"/>
      <c r="W29" s="3"/>
      <c r="X29" s="3"/>
      <c r="Y29" s="3"/>
      <c r="Z29" s="3"/>
      <c r="AA29" s="3"/>
      <c r="AB29" s="3"/>
      <c r="AC29" s="3"/>
      <c r="AD29" s="3"/>
      <c r="AE29" s="6">
        <v>1.6570199999999999</v>
      </c>
      <c r="AF29" s="6">
        <v>0</v>
      </c>
      <c r="AG29" s="6">
        <v>0.45701999999999998</v>
      </c>
      <c r="AH29" s="3"/>
      <c r="AI29" s="6">
        <v>0.45701999999999998</v>
      </c>
      <c r="AJ29" s="3"/>
      <c r="AK29" s="6">
        <v>0.91403999999999996</v>
      </c>
      <c r="AL29" s="3"/>
      <c r="AM29" s="3"/>
      <c r="AN29" s="3"/>
      <c r="AO29" s="3"/>
      <c r="AP29" s="3"/>
      <c r="AQ29" s="3"/>
      <c r="AR29" s="3"/>
      <c r="AS29" s="3"/>
      <c r="AT29" s="7"/>
      <c r="AU29" s="7"/>
      <c r="AV29" s="3"/>
      <c r="AW29" s="7"/>
      <c r="AX29" s="3"/>
      <c r="AY29" s="6">
        <v>0.22850999999999999</v>
      </c>
      <c r="AZ29" s="7"/>
      <c r="BA29" s="4">
        <v>4.5701999999999998</v>
      </c>
      <c r="BB29" s="4">
        <v>0.22850999999999999</v>
      </c>
      <c r="BC29" s="4">
        <v>31.991399999999999</v>
      </c>
      <c r="BD29" s="4">
        <v>50.04974</v>
      </c>
      <c r="BE29" s="4">
        <v>2.2850999999999999</v>
      </c>
      <c r="BF29" s="6">
        <v>11.31</v>
      </c>
      <c r="BG29" s="4">
        <v>2.7421199999999999</v>
      </c>
      <c r="BH29" s="4">
        <v>2.2850999999999999</v>
      </c>
      <c r="BI29" s="4">
        <v>0</v>
      </c>
      <c r="BJ29" s="7"/>
      <c r="BK29" s="4">
        <v>0.57128999999999996</v>
      </c>
      <c r="BL29" s="4">
        <v>1.5995699999999999</v>
      </c>
      <c r="BM29" s="7"/>
      <c r="BN29" s="6">
        <v>0.15234</v>
      </c>
      <c r="BO29" s="4">
        <v>3.8090000000000006E-2</v>
      </c>
      <c r="BP29" s="6">
        <v>7.6180000000000012E-2</v>
      </c>
      <c r="BQ29" s="4">
        <v>0.45701999999999998</v>
      </c>
      <c r="BR29" s="3"/>
      <c r="BS29" s="7"/>
      <c r="BT29" s="3"/>
      <c r="BU29" s="3"/>
      <c r="BV29" s="3"/>
      <c r="BW29" s="6">
        <v>2.4755500000000001</v>
      </c>
      <c r="BX29" s="6">
        <v>0.64746999999999999</v>
      </c>
      <c r="BY29" s="6">
        <v>0.22850999999999999</v>
      </c>
      <c r="BZ29" s="3"/>
      <c r="CA29" s="6">
        <v>1.5995699999999999</v>
      </c>
      <c r="CB29" s="6">
        <v>2.0565899999999999</v>
      </c>
      <c r="CC29" s="6">
        <v>0</v>
      </c>
      <c r="CD29" s="6">
        <v>0.45701999999999998</v>
      </c>
      <c r="CE29" s="4">
        <v>0.57135000000000002</v>
      </c>
      <c r="CF29" s="6">
        <v>0.30472000000000005</v>
      </c>
      <c r="CG29" s="3"/>
      <c r="CH29" s="6">
        <v>0.91403999999999996</v>
      </c>
      <c r="CI29" s="4">
        <v>1.14255</v>
      </c>
      <c r="CJ29" s="6">
        <v>0.91403999999999996</v>
      </c>
      <c r="CK29" s="3"/>
      <c r="CL29" s="6">
        <v>4.5701999999999998</v>
      </c>
      <c r="CM29" s="7"/>
      <c r="CN29" s="4">
        <v>8.2263599999999997</v>
      </c>
      <c r="CO29" s="7"/>
      <c r="CP29" s="7"/>
      <c r="CQ29" s="6">
        <v>0.22850999999999999</v>
      </c>
      <c r="CR29" s="6">
        <v>2.2851000000000004</v>
      </c>
      <c r="CS29" s="4">
        <v>1.5548</v>
      </c>
      <c r="CT29" s="6">
        <v>0.68552999999999997</v>
      </c>
      <c r="CU29" s="6">
        <v>0.68552999999999997</v>
      </c>
      <c r="CV29" s="4">
        <v>0.68552999999999997</v>
      </c>
      <c r="CW29" s="4">
        <v>3.8846700000000003</v>
      </c>
      <c r="CX29" s="7"/>
      <c r="CY29" s="6">
        <v>7.0445399999999996</v>
      </c>
      <c r="CZ29" s="6">
        <v>1.3710599999999999</v>
      </c>
      <c r="DA29" s="6">
        <v>0.91403999999999996</v>
      </c>
      <c r="DB29" s="6">
        <v>0.68552999999999997</v>
      </c>
      <c r="DC29" s="4">
        <v>1.1772</v>
      </c>
      <c r="DD29" s="6">
        <v>3.8090000000000006E-2</v>
      </c>
      <c r="DE29" s="3"/>
      <c r="DF29" s="3"/>
      <c r="DG29" s="3"/>
      <c r="DH29" s="3"/>
      <c r="DI29" s="3"/>
      <c r="DJ29" s="3"/>
      <c r="DK29" s="6">
        <v>7.8480000000000008E-2</v>
      </c>
      <c r="DL29" s="3"/>
      <c r="DM29" s="3"/>
      <c r="DN29" s="3"/>
      <c r="DO29" s="7"/>
      <c r="DP29" s="3"/>
      <c r="DQ29" s="3"/>
      <c r="DR29" s="6">
        <v>0.22850999999999999</v>
      </c>
      <c r="DS29" s="3"/>
      <c r="DT29" s="3"/>
      <c r="DU29" s="6">
        <v>0.31392000000000003</v>
      </c>
      <c r="DV29" s="3"/>
      <c r="DW29" s="3"/>
      <c r="DX29" s="3"/>
      <c r="DY29" s="3"/>
      <c r="DZ29" s="3"/>
      <c r="EA29" s="3"/>
      <c r="EB29" s="3"/>
      <c r="EC29" s="7"/>
      <c r="ED29" s="3"/>
      <c r="EE29" s="3"/>
      <c r="EF29" s="3"/>
      <c r="EG29" s="3"/>
      <c r="EH29" s="4">
        <v>3.0320500000000004</v>
      </c>
      <c r="EI29" s="6">
        <v>0.29943999999999998</v>
      </c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7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7"/>
      <c r="FU29" s="3"/>
      <c r="FV29" s="3"/>
      <c r="FW29" s="7"/>
      <c r="FX29" s="3"/>
      <c r="FY29" s="3"/>
      <c r="FZ29" s="3"/>
      <c r="GA29" s="3"/>
      <c r="GB29" s="3"/>
      <c r="GC29" s="3"/>
      <c r="GD29" s="3"/>
      <c r="GE29" s="3"/>
    </row>
    <row r="30" spans="1:187" x14ac:dyDescent="0.25">
      <c r="A30" s="2" t="s">
        <v>231</v>
      </c>
      <c r="B30" s="5">
        <f t="shared" si="0"/>
        <v>163.64240999999998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6">
        <v>1.3571999999999997</v>
      </c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7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6">
        <v>0.90479999999999994</v>
      </c>
      <c r="DM30" s="3"/>
      <c r="DN30" s="6">
        <v>0.90479999999999994</v>
      </c>
      <c r="DO30" s="6">
        <v>44.485999999999997</v>
      </c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6">
        <v>2.7143999999999995</v>
      </c>
      <c r="EG30" s="6">
        <v>88.755520000000004</v>
      </c>
      <c r="EH30" s="6">
        <v>1.3571999999999997</v>
      </c>
      <c r="EI30" s="6">
        <v>0.90479999999999994</v>
      </c>
      <c r="EJ30" s="3"/>
      <c r="EK30" s="3"/>
      <c r="EL30" s="3"/>
      <c r="EM30" s="7"/>
      <c r="EN30" s="3"/>
      <c r="EO30" s="7"/>
      <c r="EP30" s="4">
        <v>4.8255999999999997</v>
      </c>
      <c r="EQ30" s="3"/>
      <c r="ER30" s="3"/>
      <c r="ES30" s="3"/>
      <c r="ET30" s="6">
        <v>7.0429999999999993</v>
      </c>
      <c r="EU30" s="6">
        <v>2.3190899999999997</v>
      </c>
      <c r="EV30" s="6">
        <v>1.19</v>
      </c>
      <c r="EW30" s="3"/>
      <c r="EX30" s="6">
        <v>3.8079999999999998</v>
      </c>
      <c r="EY30" s="3"/>
      <c r="EZ30" s="3"/>
      <c r="FA30" s="3"/>
      <c r="FB30" s="3"/>
      <c r="FC30" s="3"/>
      <c r="FD30" s="6">
        <v>0.47599999999999998</v>
      </c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6">
        <v>0.71399999999999997</v>
      </c>
      <c r="FP30" s="3"/>
      <c r="FQ30" s="3"/>
      <c r="FR30" s="7"/>
      <c r="FS30" s="3"/>
      <c r="FT30" s="6">
        <v>0.50900000000000001</v>
      </c>
      <c r="FU30" s="7"/>
      <c r="FV30" s="6">
        <v>1.373</v>
      </c>
      <c r="FW30" s="3"/>
      <c r="FX30" s="3"/>
      <c r="FY30" s="7"/>
      <c r="FZ30" s="3"/>
      <c r="GA30" s="3"/>
      <c r="GB30" s="3"/>
      <c r="GC30" s="3"/>
      <c r="GD30" s="3"/>
      <c r="GE30" s="3"/>
    </row>
    <row r="31" spans="1:187" x14ac:dyDescent="0.25">
      <c r="A31" s="2" t="s">
        <v>234</v>
      </c>
      <c r="B31" s="5">
        <f t="shared" si="0"/>
        <v>155.16575000000003</v>
      </c>
      <c r="C31" s="3"/>
      <c r="D31" s="3"/>
      <c r="E31" s="3"/>
      <c r="F31" s="3"/>
      <c r="G31" s="3"/>
      <c r="H31" s="6">
        <v>0.34499999999999997</v>
      </c>
      <c r="I31" s="6">
        <v>1.5995699999999999</v>
      </c>
      <c r="J31" s="6">
        <v>0.22850999999999999</v>
      </c>
      <c r="K31" s="3"/>
      <c r="L31" s="6">
        <v>0.91403999999999996</v>
      </c>
      <c r="M31" s="6">
        <v>0.44468999999999992</v>
      </c>
      <c r="N31" s="3"/>
      <c r="O31" s="6">
        <v>0.45701999999999998</v>
      </c>
      <c r="P31" s="3"/>
      <c r="Q31" s="6">
        <v>0.65163000000000004</v>
      </c>
      <c r="R31" s="3"/>
      <c r="S31" s="6">
        <v>0.90479999999999994</v>
      </c>
      <c r="T31" s="6">
        <v>1.16153</v>
      </c>
      <c r="U31" s="6">
        <v>2.1183999999999998</v>
      </c>
      <c r="V31" s="6">
        <v>1.131</v>
      </c>
      <c r="W31" s="3"/>
      <c r="X31" s="3"/>
      <c r="Y31" s="3"/>
      <c r="Z31" s="3"/>
      <c r="AA31" s="3"/>
      <c r="AB31" s="3"/>
      <c r="AC31" s="3"/>
      <c r="AD31" s="3"/>
      <c r="AE31" s="6">
        <v>0.22850999999999999</v>
      </c>
      <c r="AF31" s="6">
        <v>1.19</v>
      </c>
      <c r="AG31" s="6">
        <v>0.22850999999999999</v>
      </c>
      <c r="AH31" s="6">
        <v>2.3610199999999999</v>
      </c>
      <c r="AI31" s="6">
        <v>0.68552999999999997</v>
      </c>
      <c r="AJ31" s="6">
        <v>0.45701999999999998</v>
      </c>
      <c r="AK31" s="6">
        <v>0.68552999999999997</v>
      </c>
      <c r="AL31" s="3"/>
      <c r="AM31" s="3"/>
      <c r="AN31" s="3"/>
      <c r="AO31" s="3"/>
      <c r="AP31" s="6">
        <v>0.45701999999999998</v>
      </c>
      <c r="AQ31" s="6">
        <v>1.131</v>
      </c>
      <c r="AR31" s="3"/>
      <c r="AS31" s="3"/>
      <c r="AT31" s="6">
        <v>0</v>
      </c>
      <c r="AU31" s="6">
        <v>1.3554200000000001</v>
      </c>
      <c r="AV31" s="3"/>
      <c r="AW31" s="3"/>
      <c r="AX31" s="3"/>
      <c r="AY31" s="3"/>
      <c r="AZ31" s="6">
        <v>0.22850999999999999</v>
      </c>
      <c r="BA31" s="6">
        <v>0.95225000000000015</v>
      </c>
      <c r="BB31" s="3"/>
      <c r="BC31" s="3"/>
      <c r="BD31" s="6">
        <v>0.88014000000000003</v>
      </c>
      <c r="BE31" s="3"/>
      <c r="BF31" s="6">
        <v>0.22850999999999999</v>
      </c>
      <c r="BG31" s="6">
        <v>0.21721000000000001</v>
      </c>
      <c r="BH31" s="6">
        <v>3.17604</v>
      </c>
      <c r="BI31" s="3"/>
      <c r="BJ31" s="3"/>
      <c r="BK31" s="3"/>
      <c r="BL31" s="6">
        <v>1.3475999999999999</v>
      </c>
      <c r="BM31" s="3"/>
      <c r="BN31" s="3"/>
      <c r="BO31" s="6">
        <v>0.45239999999999997</v>
      </c>
      <c r="BP31" s="6">
        <v>1.13473</v>
      </c>
      <c r="BQ31" s="3"/>
      <c r="BR31" s="6">
        <v>8.1432000000000002</v>
      </c>
      <c r="BS31" s="6">
        <v>14.929199999999998</v>
      </c>
      <c r="BT31" s="3"/>
      <c r="BU31" s="3"/>
      <c r="BV31" s="3"/>
      <c r="BW31" s="3"/>
      <c r="BX31" s="3"/>
      <c r="BY31" s="3"/>
      <c r="BZ31" s="6">
        <v>0.44919999999999999</v>
      </c>
      <c r="CA31" s="3"/>
      <c r="CB31" s="3"/>
      <c r="CC31" s="6">
        <v>1.0854699999999999</v>
      </c>
      <c r="CD31" s="6">
        <v>4.2977999999999996</v>
      </c>
      <c r="CE31" s="3"/>
      <c r="CF31" s="6">
        <v>0.22850999999999999</v>
      </c>
      <c r="CG31" s="3"/>
      <c r="CH31" s="6">
        <v>0.45701999999999998</v>
      </c>
      <c r="CI31" s="6">
        <v>2.262</v>
      </c>
      <c r="CJ31" s="3"/>
      <c r="CK31" s="6">
        <v>7.0122</v>
      </c>
      <c r="CL31" s="3"/>
      <c r="CM31" s="3"/>
      <c r="CN31" s="3"/>
      <c r="CO31" s="3"/>
      <c r="CP31" s="3"/>
      <c r="CQ31" s="6">
        <v>41.846999999999994</v>
      </c>
      <c r="CR31" s="6">
        <v>19.000799999999998</v>
      </c>
      <c r="CS31" s="3"/>
      <c r="CT31" s="6">
        <v>4.2977999999999996</v>
      </c>
      <c r="CU31" s="6">
        <v>8.5955999999999992</v>
      </c>
      <c r="CV31" s="6">
        <v>0.11228999999999999</v>
      </c>
      <c r="CW31" s="6">
        <v>0.45239999999999997</v>
      </c>
      <c r="CX31" s="6">
        <v>6.7459799999999994</v>
      </c>
      <c r="CY31" s="6">
        <v>1.3571999999999997</v>
      </c>
      <c r="CZ31" s="3"/>
      <c r="DA31" s="6">
        <v>0.45239999999999997</v>
      </c>
      <c r="DB31" s="6">
        <v>3.8090000000000006E-2</v>
      </c>
      <c r="DC31" s="6">
        <v>0.90479999999999994</v>
      </c>
      <c r="DD31" s="3"/>
      <c r="DE31" s="3"/>
      <c r="DF31" s="3"/>
      <c r="DG31" s="3"/>
      <c r="DH31" s="3"/>
      <c r="DI31" s="6">
        <v>0.67859999999999987</v>
      </c>
      <c r="DJ31" s="3"/>
      <c r="DK31" s="6">
        <v>0</v>
      </c>
      <c r="DL31" s="3"/>
      <c r="DM31" s="3"/>
      <c r="DN31" s="6">
        <v>0.22619999999999998</v>
      </c>
      <c r="DO31" s="6">
        <v>0.22619999999999998</v>
      </c>
      <c r="DP31" s="6">
        <v>0.67859999999999987</v>
      </c>
      <c r="DQ31" s="3"/>
      <c r="DR31" s="6">
        <v>0.22619999999999998</v>
      </c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6">
        <v>0.93574999999999997</v>
      </c>
      <c r="EF31" s="3"/>
      <c r="EG31" s="3"/>
      <c r="EH31" s="3"/>
      <c r="EI31" s="3"/>
      <c r="EJ31" s="6">
        <v>2.1720999999999999</v>
      </c>
      <c r="EK31" s="3"/>
      <c r="EL31" s="3"/>
      <c r="EM31" s="3"/>
      <c r="EN31" s="3"/>
      <c r="EO31" s="3"/>
      <c r="EP31" s="3"/>
      <c r="EQ31" s="3"/>
      <c r="ER31" s="3"/>
      <c r="ES31" s="3"/>
      <c r="ET31" s="7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7"/>
      <c r="FQ31" s="3"/>
      <c r="FR31" s="7"/>
      <c r="FS31" s="3"/>
      <c r="FT31" s="3"/>
      <c r="FU31" s="3"/>
      <c r="FV31" s="3"/>
      <c r="FW31" s="7"/>
      <c r="FX31" s="7"/>
      <c r="FY31" s="3"/>
      <c r="FZ31" s="3"/>
      <c r="GA31" s="3"/>
      <c r="GB31" s="3"/>
      <c r="GC31" s="7"/>
      <c r="GD31" s="3"/>
      <c r="GE31" s="3"/>
    </row>
    <row r="32" spans="1:187" x14ac:dyDescent="0.25">
      <c r="A32" s="2" t="s">
        <v>301</v>
      </c>
      <c r="B32" s="5">
        <f t="shared" si="0"/>
        <v>117.177936</v>
      </c>
      <c r="C32" s="3"/>
      <c r="D32" s="3"/>
      <c r="E32" s="3"/>
      <c r="F32" s="3"/>
      <c r="G32" s="3"/>
      <c r="H32" s="3"/>
      <c r="I32" s="3"/>
      <c r="J32" s="3"/>
      <c r="K32" s="3"/>
      <c r="L32" s="6">
        <v>0.94176000000000004</v>
      </c>
      <c r="M32" s="6">
        <v>6.1879999999999997</v>
      </c>
      <c r="N32" s="3"/>
      <c r="O32" s="3"/>
      <c r="P32" s="3"/>
      <c r="Q32" s="3"/>
      <c r="R32" s="3"/>
      <c r="S32" s="3"/>
      <c r="T32" s="6">
        <v>0.22619999999999998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7"/>
      <c r="BF32" s="3"/>
      <c r="BG32" s="3"/>
      <c r="BH32" s="3"/>
      <c r="BI32" s="3"/>
      <c r="BJ32" s="3"/>
      <c r="BK32" s="7"/>
      <c r="BL32" s="3"/>
      <c r="BM32" s="3"/>
      <c r="BN32" s="3"/>
      <c r="BO32" s="7"/>
      <c r="BP32" s="3"/>
      <c r="BQ32" s="3"/>
      <c r="BR32" s="3"/>
      <c r="BS32" s="3"/>
      <c r="BT32" s="3"/>
      <c r="BU32" s="6">
        <v>4.524</v>
      </c>
      <c r="BV32" s="6">
        <v>3.8453999999999997</v>
      </c>
      <c r="BW32" s="6">
        <v>1.8095999999999999</v>
      </c>
      <c r="BX32" s="6">
        <v>7.9169999999999998</v>
      </c>
      <c r="BY32" s="3"/>
      <c r="BZ32" s="6">
        <v>2.262</v>
      </c>
      <c r="CA32" s="6">
        <v>1.5833999999999999</v>
      </c>
      <c r="CB32" s="3"/>
      <c r="CC32" s="3"/>
      <c r="CD32" s="3"/>
      <c r="CE32" s="3"/>
      <c r="CF32" s="6">
        <v>0.72262000000000004</v>
      </c>
      <c r="CG32" s="6">
        <v>0.22619999999999998</v>
      </c>
      <c r="CH32" s="6">
        <v>4.7501999999999995</v>
      </c>
      <c r="CI32" s="6">
        <v>2.9405999999999999</v>
      </c>
      <c r="CJ32" s="3"/>
      <c r="CK32" s="3"/>
      <c r="CL32" s="6">
        <v>4.9763999999999999</v>
      </c>
      <c r="CM32" s="3"/>
      <c r="CN32" s="3"/>
      <c r="CO32" s="7"/>
      <c r="CP32" s="3"/>
      <c r="CQ32" s="3"/>
      <c r="CR32" s="3"/>
      <c r="CS32" s="3"/>
      <c r="CT32" s="3"/>
      <c r="CU32" s="3"/>
      <c r="CV32" s="3"/>
      <c r="CW32" s="3"/>
      <c r="CX32" s="3"/>
      <c r="CY32" s="6">
        <v>0.68552999999999997</v>
      </c>
      <c r="CZ32" s="3"/>
      <c r="DA32" s="3"/>
      <c r="DB32" s="3"/>
      <c r="DC32" s="3"/>
      <c r="DD32" s="3"/>
      <c r="DE32" s="3"/>
      <c r="DF32" s="3"/>
      <c r="DG32" s="3"/>
      <c r="DH32" s="3"/>
      <c r="DI32" s="7"/>
      <c r="DJ32" s="3"/>
      <c r="DK32" s="3"/>
      <c r="DL32" s="3"/>
      <c r="DM32" s="3"/>
      <c r="DN32" s="6">
        <v>0.67859999999999987</v>
      </c>
      <c r="DO32" s="4">
        <v>2.6179999999999999</v>
      </c>
      <c r="DP32" s="3"/>
      <c r="DQ32" s="7"/>
      <c r="DR32" s="6">
        <v>0.45239999999999997</v>
      </c>
      <c r="DS32" s="6">
        <v>2.6179999999999999</v>
      </c>
      <c r="DT32" s="3"/>
      <c r="DU32" s="3"/>
      <c r="DV32" s="3"/>
      <c r="DW32" s="3"/>
      <c r="DX32" s="3"/>
      <c r="DY32" s="3"/>
      <c r="DZ32" s="3"/>
      <c r="EA32" s="3"/>
      <c r="EB32" s="6">
        <v>1.4126399999999999</v>
      </c>
      <c r="EC32" s="7"/>
      <c r="ED32" s="7"/>
      <c r="EE32" s="3"/>
      <c r="EF32" s="3"/>
      <c r="EG32" s="3"/>
      <c r="EH32" s="6">
        <v>1.2188800000000002</v>
      </c>
      <c r="EI32" s="4">
        <v>4.0467399999999998</v>
      </c>
      <c r="EJ32" s="3"/>
      <c r="EK32" s="3"/>
      <c r="EL32" s="3"/>
      <c r="EM32" s="3"/>
      <c r="EN32" s="3"/>
      <c r="EO32" s="6">
        <v>38.111815999999997</v>
      </c>
      <c r="EP32" s="4">
        <v>0.93574999999999997</v>
      </c>
      <c r="EQ32" s="7"/>
      <c r="ER32" s="3"/>
      <c r="ES32" s="3"/>
      <c r="ET32" s="4">
        <v>2.7143999999999999</v>
      </c>
      <c r="EU32" s="7"/>
      <c r="EV32" s="7"/>
      <c r="EW32" s="3"/>
      <c r="EX32" s="6">
        <v>0.94019999999999992</v>
      </c>
      <c r="EY32" s="6">
        <v>2.3681999999999999</v>
      </c>
      <c r="EZ32" s="3"/>
      <c r="FA32" s="4">
        <v>1.19</v>
      </c>
      <c r="FB32" s="6">
        <v>0.45239999999999997</v>
      </c>
      <c r="FC32" s="4">
        <v>0.62680000000000002</v>
      </c>
      <c r="FD32" s="6">
        <v>4.76</v>
      </c>
      <c r="FE32" s="6">
        <v>1.19</v>
      </c>
      <c r="FF32" s="3"/>
      <c r="FG32" s="6">
        <v>0.22619999999999998</v>
      </c>
      <c r="FH32" s="3"/>
      <c r="FI32" s="6">
        <v>0.71399999999999997</v>
      </c>
      <c r="FJ32" s="3"/>
      <c r="FK32" s="3"/>
      <c r="FL32" s="6">
        <v>0.23799999999999999</v>
      </c>
      <c r="FM32" s="6">
        <v>0.47599999999999998</v>
      </c>
      <c r="FN32" s="6">
        <v>0.23799999999999999</v>
      </c>
      <c r="FO32" s="3"/>
      <c r="FP32" s="6">
        <v>1.19</v>
      </c>
      <c r="FQ32" s="6">
        <v>1.19</v>
      </c>
      <c r="FR32" s="3"/>
      <c r="FS32" s="6">
        <v>0.41399999999999998</v>
      </c>
      <c r="FT32" s="6">
        <v>0.41</v>
      </c>
      <c r="FU32" s="3"/>
      <c r="FV32" s="3"/>
      <c r="FW32" s="6">
        <v>0.81699999999999995</v>
      </c>
      <c r="FX32" s="3"/>
      <c r="FY32" s="6">
        <v>0.61699999999999999</v>
      </c>
      <c r="FZ32" s="6">
        <v>0.23799999999999999</v>
      </c>
      <c r="GA32" s="6">
        <v>0.47599999999999998</v>
      </c>
      <c r="GB32" s="3"/>
      <c r="GC32" s="3"/>
      <c r="GD32" s="3"/>
      <c r="GE32" s="3"/>
    </row>
    <row r="33" spans="1:187" x14ac:dyDescent="0.25">
      <c r="A33" s="2" t="s">
        <v>255</v>
      </c>
      <c r="B33" s="5">
        <f t="shared" si="0"/>
        <v>110.78912500000001</v>
      </c>
      <c r="C33" s="3"/>
      <c r="D33" s="3"/>
      <c r="E33" s="3"/>
      <c r="F33" s="3"/>
      <c r="G33" s="3"/>
      <c r="H33" s="3"/>
      <c r="I33" s="6">
        <v>0</v>
      </c>
      <c r="J33" s="6">
        <v>1.3571999999999997</v>
      </c>
      <c r="K33" s="3"/>
      <c r="L33" s="6">
        <v>0.22850999999999999</v>
      </c>
      <c r="M33" s="6">
        <v>0.8872000000000001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6">
        <v>0.68552999999999997</v>
      </c>
      <c r="AH33" s="6">
        <v>0.45701999999999998</v>
      </c>
      <c r="AI33" s="3"/>
      <c r="AJ33" s="3"/>
      <c r="AK33" s="3"/>
      <c r="AL33" s="3"/>
      <c r="AM33" s="3"/>
      <c r="AN33" s="3"/>
      <c r="AO33" s="3"/>
      <c r="AP33" s="3"/>
      <c r="AQ33" s="6">
        <v>1.5995699999999999</v>
      </c>
      <c r="AR33" s="6">
        <v>0.15234</v>
      </c>
      <c r="AS33" s="6">
        <v>1.3710599999999999</v>
      </c>
      <c r="AT33" s="6">
        <v>1.3710599999999999</v>
      </c>
      <c r="AU33" s="6">
        <v>0</v>
      </c>
      <c r="AV33" s="6">
        <v>3.4276499999999999</v>
      </c>
      <c r="AW33" s="3"/>
      <c r="AX33" s="3"/>
      <c r="AY33" s="3"/>
      <c r="AZ33" s="6">
        <v>5.0272199999999998</v>
      </c>
      <c r="BA33" s="6">
        <v>1.7138399999999998</v>
      </c>
      <c r="BB33" s="6">
        <v>2.9706299999999999</v>
      </c>
      <c r="BC33" s="3"/>
      <c r="BD33" s="6">
        <v>2.2850999999999999</v>
      </c>
      <c r="BE33" s="6">
        <v>1.7519099999999999</v>
      </c>
      <c r="BF33" s="6">
        <v>0.67859999999999987</v>
      </c>
      <c r="BG33" s="6">
        <v>1.8280799999999999</v>
      </c>
      <c r="BH33" s="6">
        <v>2.8182900000000002</v>
      </c>
      <c r="BI33" s="6">
        <v>0.22850999999999999</v>
      </c>
      <c r="BJ33" s="6">
        <v>2.9521499999999996</v>
      </c>
      <c r="BK33" s="3"/>
      <c r="BL33" s="6">
        <v>0.22850999999999999</v>
      </c>
      <c r="BM33" s="6">
        <v>1.73854</v>
      </c>
      <c r="BN33" s="3"/>
      <c r="BO33" s="3"/>
      <c r="BP33" s="6">
        <v>4.5614299999999997</v>
      </c>
      <c r="BQ33" s="3"/>
      <c r="BR33" s="3"/>
      <c r="BS33" s="3"/>
      <c r="BT33" s="3"/>
      <c r="BU33" s="6">
        <v>1.8095999999999999</v>
      </c>
      <c r="BV33" s="6">
        <v>4.0877699999999999</v>
      </c>
      <c r="BW33" s="3"/>
      <c r="BX33" s="6">
        <v>0.67859999999999998</v>
      </c>
      <c r="BY33" s="6">
        <v>0.90479999999999994</v>
      </c>
      <c r="BZ33" s="3"/>
      <c r="CA33" s="6">
        <v>0.22619999999999998</v>
      </c>
      <c r="CB33" s="3"/>
      <c r="CC33" s="6">
        <v>0.67859999999999987</v>
      </c>
      <c r="CD33" s="6">
        <v>0.22619999999999998</v>
      </c>
      <c r="CE33" s="6">
        <v>0.90479999999999994</v>
      </c>
      <c r="CF33" s="6">
        <v>1.8095999999999999</v>
      </c>
      <c r="CG33" s="3"/>
      <c r="CH33" s="6">
        <v>0.22619999999999998</v>
      </c>
      <c r="CI33" s="6">
        <v>0.45239999999999997</v>
      </c>
      <c r="CJ33" s="3"/>
      <c r="CK33" s="6">
        <v>3.6935899999999999</v>
      </c>
      <c r="CL33" s="3"/>
      <c r="CM33" s="6">
        <v>3.8090000000000006E-2</v>
      </c>
      <c r="CN33" s="3"/>
      <c r="CO33" s="3"/>
      <c r="CP33" s="6">
        <v>0.22850999999999999</v>
      </c>
      <c r="CQ33" s="3"/>
      <c r="CR33" s="6">
        <v>0.67859999999999987</v>
      </c>
      <c r="CS33" s="6">
        <v>0.60475999999999996</v>
      </c>
      <c r="CT33" s="6">
        <v>1.5234050000000001</v>
      </c>
      <c r="CU33" s="6">
        <v>0.51808999999999994</v>
      </c>
      <c r="CV33" s="3"/>
      <c r="CW33" s="3"/>
      <c r="CX33" s="6">
        <v>0.31647999999999998</v>
      </c>
      <c r="CY33" s="3"/>
      <c r="CZ33" s="6">
        <v>0.72</v>
      </c>
      <c r="DA33" s="3"/>
      <c r="DB33" s="6">
        <v>0.2666</v>
      </c>
      <c r="DC33" s="6">
        <v>0.22619999999999998</v>
      </c>
      <c r="DD33" s="6">
        <v>0.48</v>
      </c>
      <c r="DE33" s="3"/>
      <c r="DF33" s="3"/>
      <c r="DG33" s="3"/>
      <c r="DH33" s="6">
        <v>0</v>
      </c>
      <c r="DI33" s="3"/>
      <c r="DJ33" s="3"/>
      <c r="DK33" s="3"/>
      <c r="DL33" s="3"/>
      <c r="DM33" s="3"/>
      <c r="DN33" s="3"/>
      <c r="DO33" s="3"/>
      <c r="DP33" s="6">
        <v>0.90479999999999994</v>
      </c>
      <c r="DQ33" s="3"/>
      <c r="DR33" s="3"/>
      <c r="DS33" s="6">
        <v>0.98097999999999996</v>
      </c>
      <c r="DT33" s="3"/>
      <c r="DU33" s="3"/>
      <c r="DV33" s="3"/>
      <c r="DW33" s="3"/>
      <c r="DX33" s="3"/>
      <c r="DY33" s="3"/>
      <c r="DZ33" s="6">
        <v>0.23799999999999999</v>
      </c>
      <c r="EA33" s="3"/>
      <c r="EB33" s="3"/>
      <c r="EC33" s="6">
        <v>0.95199999999999996</v>
      </c>
      <c r="ED33" s="3"/>
      <c r="EE33" s="3"/>
      <c r="EF33" s="3"/>
      <c r="EG33" s="3"/>
      <c r="EH33" s="3"/>
      <c r="EI33" s="3"/>
      <c r="EJ33" s="7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6">
        <v>0.67859999999999987</v>
      </c>
      <c r="FP33" s="6">
        <v>0</v>
      </c>
      <c r="FQ33" s="3"/>
      <c r="FR33" s="3"/>
      <c r="FS33" s="6">
        <v>8.4488199999999996</v>
      </c>
      <c r="FT33" s="6">
        <v>8.1357599999999994</v>
      </c>
      <c r="FU33" s="6">
        <v>0.79246000000000005</v>
      </c>
      <c r="FV33" s="3"/>
      <c r="FW33" s="3"/>
      <c r="FX33" s="3"/>
      <c r="FY33" s="3"/>
      <c r="FZ33" s="3"/>
      <c r="GA33" s="3"/>
      <c r="GB33" s="3"/>
      <c r="GC33" s="3"/>
      <c r="GD33" s="3"/>
      <c r="GE33" s="6">
        <v>28.03866</v>
      </c>
    </row>
    <row r="34" spans="1:187" x14ac:dyDescent="0.25">
      <c r="A34" s="2" t="s">
        <v>251</v>
      </c>
      <c r="B34" s="5">
        <f t="shared" ref="B34:B65" si="1">SUM(C34:GE34)</f>
        <v>110.45573450000002</v>
      </c>
      <c r="C34" s="3"/>
      <c r="D34" s="3"/>
      <c r="E34" s="3"/>
      <c r="F34" s="3"/>
      <c r="G34" s="3"/>
      <c r="H34" s="3"/>
      <c r="I34" s="3"/>
      <c r="J34" s="3"/>
      <c r="K34" s="6">
        <v>0.45701999999999998</v>
      </c>
      <c r="L34" s="6">
        <v>0.45701999999999998</v>
      </c>
      <c r="M34" s="3"/>
      <c r="N34" s="3"/>
      <c r="O34" s="3"/>
      <c r="P34" s="3"/>
      <c r="Q34" s="3"/>
      <c r="R34" s="6">
        <v>1.4279999999999999</v>
      </c>
      <c r="S34" s="3"/>
      <c r="T34" s="6">
        <v>0.22850999999999999</v>
      </c>
      <c r="U34" s="6">
        <v>0.70450999999999997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6">
        <v>0.95199999999999996</v>
      </c>
      <c r="AG34" s="3"/>
      <c r="AH34" s="6">
        <v>0.45701999999999998</v>
      </c>
      <c r="AI34" s="6">
        <v>0.22850999999999999</v>
      </c>
      <c r="AJ34" s="3"/>
      <c r="AK34" s="3"/>
      <c r="AL34" s="3"/>
      <c r="AM34" s="3"/>
      <c r="AN34" s="3"/>
      <c r="AO34" s="3"/>
      <c r="AP34" s="3"/>
      <c r="AQ34" s="6">
        <v>0.30468000000000001</v>
      </c>
      <c r="AR34" s="3"/>
      <c r="AS34" s="3"/>
      <c r="AT34" s="3"/>
      <c r="AU34" s="6">
        <v>0.27022000000000002</v>
      </c>
      <c r="AV34" s="6">
        <v>0.68552999999999997</v>
      </c>
      <c r="AW34" s="3"/>
      <c r="AX34" s="3"/>
      <c r="AY34" s="6">
        <v>0.45701999999999998</v>
      </c>
      <c r="AZ34" s="6">
        <v>1.3710599999999999</v>
      </c>
      <c r="BA34" s="3"/>
      <c r="BB34" s="3"/>
      <c r="BC34" s="6">
        <v>5.6261399999999986</v>
      </c>
      <c r="BD34" s="3"/>
      <c r="BE34" s="3"/>
      <c r="BF34" s="3"/>
      <c r="BG34" s="6">
        <v>0.15236000000000002</v>
      </c>
      <c r="BH34" s="3"/>
      <c r="BI34" s="6">
        <v>1.131</v>
      </c>
      <c r="BJ34" s="6">
        <v>4.0732200000000001</v>
      </c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6">
        <v>4.524</v>
      </c>
      <c r="BX34" s="3"/>
      <c r="BY34" s="3"/>
      <c r="BZ34" s="6">
        <v>1.8835200000000001</v>
      </c>
      <c r="CA34" s="6">
        <v>0.22850999999999999</v>
      </c>
      <c r="CB34" s="3"/>
      <c r="CC34" s="3"/>
      <c r="CD34" s="3"/>
      <c r="CE34" s="3"/>
      <c r="CF34" s="3"/>
      <c r="CG34" s="6">
        <v>0.22459999999999999</v>
      </c>
      <c r="CH34" s="3"/>
      <c r="CI34" s="3"/>
      <c r="CJ34" s="6">
        <v>0.29943999999999998</v>
      </c>
      <c r="CK34" s="6">
        <v>0.78608999999999996</v>
      </c>
      <c r="CL34" s="6">
        <v>0.59887999999999997</v>
      </c>
      <c r="CM34" s="6">
        <v>0.37430000000000002</v>
      </c>
      <c r="CN34" s="6">
        <v>0.94176000000000004</v>
      </c>
      <c r="CO34" s="3"/>
      <c r="CP34" s="3"/>
      <c r="CQ34" s="6">
        <v>3.7429999999999998E-2</v>
      </c>
      <c r="CR34" s="3"/>
      <c r="CS34" s="3"/>
      <c r="CT34" s="3"/>
      <c r="CU34" s="3"/>
      <c r="CV34" s="6">
        <v>2.0565900000000004</v>
      </c>
      <c r="CW34" s="6">
        <v>3.8090000000000006E-2</v>
      </c>
      <c r="CX34" s="6">
        <v>0.86884000000000006</v>
      </c>
      <c r="CY34" s="3"/>
      <c r="CZ34" s="3"/>
      <c r="DA34" s="6">
        <v>0.47599999999999998</v>
      </c>
      <c r="DB34" s="3"/>
      <c r="DC34" s="3"/>
      <c r="DD34" s="6">
        <v>2.7421199999999999</v>
      </c>
      <c r="DE34" s="3"/>
      <c r="DF34" s="3"/>
      <c r="DG34" s="6">
        <v>0.45701999999999998</v>
      </c>
      <c r="DH34" s="3"/>
      <c r="DI34" s="6">
        <v>0.43442000000000003</v>
      </c>
      <c r="DJ34" s="3"/>
      <c r="DK34" s="6">
        <v>1.30325</v>
      </c>
      <c r="DL34" s="6">
        <v>1.1252899999999999</v>
      </c>
      <c r="DM34" s="6">
        <v>0.31392000000000003</v>
      </c>
      <c r="DN34" s="6">
        <v>0.78480000000000005</v>
      </c>
      <c r="DO34" s="3"/>
      <c r="DP34" s="6">
        <v>1.9546200000000002</v>
      </c>
      <c r="DQ34" s="6">
        <v>1.9519199999999999</v>
      </c>
      <c r="DR34" s="3"/>
      <c r="DS34" s="3"/>
      <c r="DT34" s="3"/>
      <c r="DU34" s="6">
        <v>4.72485</v>
      </c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6">
        <v>3.3058299999999998</v>
      </c>
      <c r="EI34" s="3"/>
      <c r="EJ34" s="3"/>
      <c r="EK34" s="3"/>
      <c r="EL34" s="3"/>
      <c r="EM34" s="3"/>
      <c r="EN34" s="3"/>
      <c r="EO34" s="3"/>
      <c r="EP34" s="3"/>
      <c r="EQ34" s="6">
        <v>0.71399999999999997</v>
      </c>
      <c r="ER34" s="3"/>
      <c r="ES34" s="3"/>
      <c r="ET34" s="6">
        <v>0.13911000000000001</v>
      </c>
      <c r="EU34" s="3"/>
      <c r="EV34" s="3"/>
      <c r="EW34" s="3"/>
      <c r="EX34" s="6">
        <v>0</v>
      </c>
      <c r="EY34" s="3"/>
      <c r="EZ34" s="3"/>
      <c r="FA34" s="3"/>
      <c r="FB34" s="3"/>
      <c r="FC34" s="3"/>
      <c r="FD34" s="3"/>
      <c r="FE34" s="3"/>
      <c r="FF34" s="6">
        <v>0.44360000000000005</v>
      </c>
      <c r="FG34" s="3"/>
      <c r="FH34" s="3"/>
      <c r="FI34" s="3"/>
      <c r="FJ34" s="3"/>
      <c r="FK34" s="3"/>
      <c r="FL34" s="3"/>
      <c r="FM34" s="6">
        <v>0.44360000000000005</v>
      </c>
      <c r="FN34" s="3"/>
      <c r="FO34" s="3"/>
      <c r="FP34" s="6">
        <v>2.0771999999999999</v>
      </c>
      <c r="FQ34" s="6">
        <v>0.22180000000000002</v>
      </c>
      <c r="FR34" s="6">
        <v>2.3489894999999996</v>
      </c>
      <c r="FS34" s="6">
        <v>1.4893899999999998</v>
      </c>
      <c r="FT34" s="6">
        <v>1.2767235000000001</v>
      </c>
      <c r="FU34" s="6">
        <v>0.77239499999999994</v>
      </c>
      <c r="FV34" s="3"/>
      <c r="FW34" s="6">
        <v>1.286079</v>
      </c>
      <c r="FX34" s="6">
        <v>0.23183999999999999</v>
      </c>
      <c r="FY34" s="6">
        <v>0.25897949999999997</v>
      </c>
      <c r="FZ34" s="6">
        <v>2.0627489999999997</v>
      </c>
      <c r="GA34" s="6">
        <v>2.8714919999999999</v>
      </c>
      <c r="GB34" s="6">
        <v>1.3221585</v>
      </c>
      <c r="GC34" s="6">
        <v>11.3814615</v>
      </c>
      <c r="GD34" s="4">
        <v>29.185384999999997</v>
      </c>
      <c r="GE34" s="6">
        <v>0.50887199999999999</v>
      </c>
    </row>
    <row r="35" spans="1:187" x14ac:dyDescent="0.25">
      <c r="A35" s="2" t="s">
        <v>210</v>
      </c>
      <c r="B35" s="5">
        <f t="shared" si="1"/>
        <v>107.616786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6">
        <v>3.6191999999999998</v>
      </c>
      <c r="AU35" s="6">
        <v>0.45701999999999998</v>
      </c>
      <c r="AV35" s="3"/>
      <c r="AW35" s="6">
        <v>0.91403999999999996</v>
      </c>
      <c r="AX35" s="3"/>
      <c r="AY35" s="3"/>
      <c r="AZ35" s="6">
        <v>0.27022000000000002</v>
      </c>
      <c r="BA35" s="6">
        <v>0.68552999999999997</v>
      </c>
      <c r="BB35" s="6">
        <v>6.7704699999999995</v>
      </c>
      <c r="BC35" s="6">
        <v>3.0461099999999997</v>
      </c>
      <c r="BD35" s="6">
        <v>1.14255</v>
      </c>
      <c r="BE35" s="6">
        <v>0.91403999999999996</v>
      </c>
      <c r="BF35" s="3"/>
      <c r="BG35" s="6">
        <v>1.8280799999999999</v>
      </c>
      <c r="BH35" s="6">
        <v>0.15236000000000002</v>
      </c>
      <c r="BI35" s="6">
        <v>1.3710599999999999</v>
      </c>
      <c r="BJ35" s="6">
        <v>1.3710599999999999</v>
      </c>
      <c r="BK35" s="6">
        <v>0.54012000000000004</v>
      </c>
      <c r="BL35" s="6">
        <v>2.0565900000000004</v>
      </c>
      <c r="BM35" s="6">
        <v>7.3123199999999997</v>
      </c>
      <c r="BN35" s="3"/>
      <c r="BO35" s="6">
        <v>5.3560600000000003</v>
      </c>
      <c r="BP35" s="3"/>
      <c r="BQ35" s="6">
        <v>0.45701999999999998</v>
      </c>
      <c r="BR35" s="3"/>
      <c r="BS35" s="6">
        <v>0.45701999999999998</v>
      </c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6">
        <v>0.67859999999999987</v>
      </c>
      <c r="CF35" s="3"/>
      <c r="CG35" s="3"/>
      <c r="CH35" s="3"/>
      <c r="CI35" s="6">
        <v>0.22619999999999998</v>
      </c>
      <c r="CJ35" s="3"/>
      <c r="CK35" s="3"/>
      <c r="CL35" s="3"/>
      <c r="CM35" s="6">
        <v>0.22850999999999999</v>
      </c>
      <c r="CN35" s="6">
        <v>0.91403999999999996</v>
      </c>
      <c r="CO35" s="4">
        <v>0.45701999999999998</v>
      </c>
      <c r="CP35" s="6">
        <v>0.22850999999999999</v>
      </c>
      <c r="CQ35" s="3"/>
      <c r="CR35" s="3"/>
      <c r="CS35" s="6">
        <v>5.76</v>
      </c>
      <c r="CT35" s="3"/>
      <c r="CU35" s="3"/>
      <c r="CV35" s="6">
        <v>0.72</v>
      </c>
      <c r="CW35" s="6">
        <v>1.8288</v>
      </c>
      <c r="CX35" s="6">
        <v>0.22850999999999999</v>
      </c>
      <c r="CY35" s="3"/>
      <c r="CZ35" s="3"/>
      <c r="DA35" s="3"/>
      <c r="DB35" s="3"/>
      <c r="DC35" s="6">
        <v>0.22850999999999999</v>
      </c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6">
        <v>0.47599999999999998</v>
      </c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6">
        <v>0.44915999999999995</v>
      </c>
      <c r="ED35" s="3"/>
      <c r="EE35" s="3"/>
      <c r="EF35" s="3"/>
      <c r="EG35" s="3"/>
      <c r="EH35" s="6">
        <v>0.9865600000000001</v>
      </c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6">
        <v>0.232824</v>
      </c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6">
        <v>0.58088799999999996</v>
      </c>
      <c r="FU35" s="3"/>
      <c r="FV35" s="3"/>
      <c r="FW35" s="6">
        <v>54.671784000000002</v>
      </c>
      <c r="FX35" s="3"/>
      <c r="FY35" s="3"/>
      <c r="FZ35" s="3"/>
      <c r="GA35" s="3"/>
      <c r="GB35" s="3"/>
      <c r="GC35" s="3"/>
      <c r="GD35" s="3"/>
      <c r="GE35" s="3"/>
    </row>
    <row r="36" spans="1:187" x14ac:dyDescent="0.25">
      <c r="A36" s="2" t="s">
        <v>232</v>
      </c>
      <c r="B36" s="5">
        <f t="shared" si="1"/>
        <v>96.981499999999997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6">
        <v>96.981499999999997</v>
      </c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7"/>
      <c r="FY36" s="3"/>
      <c r="FZ36" s="3"/>
      <c r="GA36" s="3"/>
      <c r="GB36" s="3"/>
      <c r="GC36" s="3"/>
      <c r="GD36" s="3"/>
      <c r="GE36" s="3"/>
    </row>
    <row r="37" spans="1:187" x14ac:dyDescent="0.25">
      <c r="A37" s="2" t="s">
        <v>228</v>
      </c>
      <c r="B37" s="5">
        <f t="shared" si="1"/>
        <v>96.978101999999978</v>
      </c>
      <c r="C37" s="3"/>
      <c r="D37" s="3"/>
      <c r="E37" s="3"/>
      <c r="F37" s="3"/>
      <c r="G37" s="3"/>
      <c r="H37" s="3"/>
      <c r="I37" s="3"/>
      <c r="J37" s="3"/>
      <c r="K37" s="6">
        <v>3.8846699999999998</v>
      </c>
      <c r="L37" s="6">
        <v>1.3710599999999999</v>
      </c>
      <c r="M37" s="6">
        <v>0.22850999999999999</v>
      </c>
      <c r="N37" s="3"/>
      <c r="O37" s="6">
        <v>0.48</v>
      </c>
      <c r="P37" s="3"/>
      <c r="Q37" s="6">
        <v>0.45701999999999998</v>
      </c>
      <c r="R37" s="3"/>
      <c r="S37" s="3"/>
      <c r="T37" s="3"/>
      <c r="U37" s="6">
        <v>0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6">
        <v>1.14255</v>
      </c>
      <c r="AH37" s="3"/>
      <c r="AI37" s="3"/>
      <c r="AJ37" s="3"/>
      <c r="AK37" s="3"/>
      <c r="AL37" s="3"/>
      <c r="AM37" s="3"/>
      <c r="AN37" s="3"/>
      <c r="AO37" s="3"/>
      <c r="AP37" s="3"/>
      <c r="AQ37" s="6">
        <v>2.7421199999999999</v>
      </c>
      <c r="AR37" s="6">
        <v>0.22850999999999999</v>
      </c>
      <c r="AS37" s="6">
        <v>3.1991399999999999</v>
      </c>
      <c r="AT37" s="6">
        <v>3.4276499999999999</v>
      </c>
      <c r="AU37" s="6">
        <v>0.45701999999999998</v>
      </c>
      <c r="AV37" s="6">
        <v>3.0468000000000002</v>
      </c>
      <c r="AW37" s="6">
        <v>2.3612700000000002</v>
      </c>
      <c r="AX37" s="3"/>
      <c r="AY37" s="6">
        <v>2.2850999999999999</v>
      </c>
      <c r="AZ37" s="6">
        <v>0.91403999999999996</v>
      </c>
      <c r="BA37" s="6">
        <v>0.68552999999999997</v>
      </c>
      <c r="BB37" s="6">
        <v>2.2850999999999999</v>
      </c>
      <c r="BC37" s="6">
        <v>1.8280799999999999</v>
      </c>
      <c r="BD37" s="6">
        <v>1.8280799999999999</v>
      </c>
      <c r="BE37" s="6">
        <v>0.91403999999999996</v>
      </c>
      <c r="BF37" s="3"/>
      <c r="BG37" s="6">
        <v>1.3710599999999999</v>
      </c>
      <c r="BH37" s="6">
        <v>0.91403999999999996</v>
      </c>
      <c r="BI37" s="6">
        <v>3.1691099999999999</v>
      </c>
      <c r="BJ37" s="3"/>
      <c r="BK37" s="6">
        <v>11.796200000000001</v>
      </c>
      <c r="BL37" s="6">
        <v>0.91403999999999996</v>
      </c>
      <c r="BM37" s="6">
        <v>0.24</v>
      </c>
      <c r="BN37" s="6">
        <v>0.6809099999999999</v>
      </c>
      <c r="BO37" s="3"/>
      <c r="BP37" s="3"/>
      <c r="BQ37" s="6">
        <v>4.524</v>
      </c>
      <c r="BR37" s="6">
        <v>0.90479999999999994</v>
      </c>
      <c r="BS37" s="3"/>
      <c r="BT37" s="6">
        <v>0.45239999999999997</v>
      </c>
      <c r="BU37" s="6">
        <v>0.23799999999999999</v>
      </c>
      <c r="BV37" s="3"/>
      <c r="BW37" s="3"/>
      <c r="BX37" s="3"/>
      <c r="BY37" s="3"/>
      <c r="BZ37" s="3"/>
      <c r="CA37" s="3"/>
      <c r="CB37" s="3"/>
      <c r="CC37" s="3"/>
      <c r="CD37" s="6">
        <v>3.8090000000000006E-2</v>
      </c>
      <c r="CE37" s="6">
        <v>3.8090000000000006E-2</v>
      </c>
      <c r="CF37" s="6">
        <v>7.6180000000000012E-2</v>
      </c>
      <c r="CG37" s="6">
        <v>3.8090000000000006E-2</v>
      </c>
      <c r="CH37" s="3"/>
      <c r="CI37" s="6">
        <v>0.45239999999999997</v>
      </c>
      <c r="CJ37" s="3"/>
      <c r="CK37" s="3"/>
      <c r="CL37" s="6">
        <v>7.6180000000000012E-2</v>
      </c>
      <c r="CM37" s="6">
        <v>0.27353</v>
      </c>
      <c r="CN37" s="3"/>
      <c r="CO37" s="3"/>
      <c r="CP37" s="6">
        <v>0.15236000000000002</v>
      </c>
      <c r="CQ37" s="3"/>
      <c r="CR37" s="6">
        <v>1.8476899999999998</v>
      </c>
      <c r="CS37" s="3"/>
      <c r="CT37" s="6">
        <v>0.15080000000000002</v>
      </c>
      <c r="CU37" s="7"/>
      <c r="CV37" s="3"/>
      <c r="CW37" s="7"/>
      <c r="CX37" s="7"/>
      <c r="CY37" s="3"/>
      <c r="CZ37" s="6">
        <v>0</v>
      </c>
      <c r="DA37" s="3"/>
      <c r="DB37" s="3"/>
      <c r="DC37" s="7"/>
      <c r="DD37" s="6">
        <v>0.31392000000000003</v>
      </c>
      <c r="DE37" s="3"/>
      <c r="DF37" s="3"/>
      <c r="DG37" s="7"/>
      <c r="DH37" s="3"/>
      <c r="DI37" s="3"/>
      <c r="DJ37" s="3"/>
      <c r="DK37" s="6">
        <v>1.9039999999999999</v>
      </c>
      <c r="DL37" s="3"/>
      <c r="DM37" s="3"/>
      <c r="DN37" s="6">
        <v>11.0838</v>
      </c>
      <c r="DO37" s="4">
        <v>0.62784000000000006</v>
      </c>
      <c r="DP37" s="3"/>
      <c r="DQ37" s="3"/>
      <c r="DR37" s="3"/>
      <c r="DS37" s="3"/>
      <c r="DT37" s="7"/>
      <c r="DU37" s="3"/>
      <c r="DV37" s="3"/>
      <c r="DW37" s="3"/>
      <c r="DX37" s="3"/>
      <c r="DY37" s="3"/>
      <c r="DZ37" s="3"/>
      <c r="EA37" s="3"/>
      <c r="EB37" s="3"/>
      <c r="EC37" s="3"/>
      <c r="ED37" s="7"/>
      <c r="EE37" s="3"/>
      <c r="EF37" s="3"/>
      <c r="EG37" s="6">
        <v>1.0481199999999999</v>
      </c>
      <c r="EH37" s="3"/>
      <c r="EI37" s="3"/>
      <c r="EJ37" s="3"/>
      <c r="EK37" s="6">
        <v>3.9623000000000004</v>
      </c>
      <c r="EL37" s="3"/>
      <c r="EM37" s="3"/>
      <c r="EN37" s="3"/>
      <c r="EO37" s="6">
        <v>2.0797200000000005</v>
      </c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6">
        <v>0.45239999999999997</v>
      </c>
      <c r="FD37" s="6">
        <v>0.83450400000000002</v>
      </c>
      <c r="FE37" s="3"/>
      <c r="FF37" s="3"/>
      <c r="FG37" s="6">
        <v>2.7783099999999998</v>
      </c>
      <c r="FH37" s="3"/>
      <c r="FI37" s="3"/>
      <c r="FJ37" s="3"/>
      <c r="FK37" s="3"/>
      <c r="FL37" s="3"/>
      <c r="FM37" s="6">
        <v>9.7579999999999991</v>
      </c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6">
        <v>2.0928000000000002E-2</v>
      </c>
      <c r="GE37" s="3"/>
    </row>
    <row r="38" spans="1:187" x14ac:dyDescent="0.25">
      <c r="A38" s="2" t="s">
        <v>190</v>
      </c>
      <c r="B38" s="5">
        <f t="shared" si="1"/>
        <v>92.888170000000002</v>
      </c>
      <c r="C38" s="6">
        <v>74.098439999999997</v>
      </c>
      <c r="D38" s="3"/>
      <c r="E38" s="3"/>
      <c r="F38" s="3"/>
      <c r="G38" s="3"/>
      <c r="H38" s="3"/>
      <c r="I38" s="3"/>
      <c r="J38" s="3"/>
      <c r="K38" s="6">
        <v>2.2850999999999999</v>
      </c>
      <c r="L38" s="6">
        <v>0.22850999999999999</v>
      </c>
      <c r="M38" s="3"/>
      <c r="N38" s="3"/>
      <c r="O38" s="3"/>
      <c r="P38" s="3"/>
      <c r="Q38" s="6">
        <v>0.41225000000000001</v>
      </c>
      <c r="R38" s="7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7"/>
      <c r="AT38" s="7"/>
      <c r="AU38" s="3"/>
      <c r="AV38" s="3"/>
      <c r="AW38" s="3"/>
      <c r="AX38" s="3"/>
      <c r="AY38" s="3"/>
      <c r="AZ38" s="3"/>
      <c r="BA38" s="7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6">
        <v>5.6550000000000002</v>
      </c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6">
        <v>10.208870000000001</v>
      </c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7"/>
      <c r="EL38" s="3"/>
      <c r="EM38" s="3"/>
      <c r="EN38" s="3"/>
      <c r="EO38" s="3"/>
      <c r="EP38" s="7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7"/>
      <c r="FW38" s="3"/>
      <c r="FX38" s="3"/>
      <c r="FY38" s="7"/>
      <c r="FZ38" s="7"/>
      <c r="GA38" s="7"/>
      <c r="GB38" s="7"/>
      <c r="GC38" s="7"/>
      <c r="GD38" s="7"/>
      <c r="GE38" s="7"/>
    </row>
    <row r="39" spans="1:187" x14ac:dyDescent="0.25">
      <c r="A39" s="2" t="s">
        <v>302</v>
      </c>
      <c r="B39" s="5">
        <f t="shared" si="1"/>
        <v>84.05104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6">
        <v>0.45701999999999998</v>
      </c>
      <c r="AH39" s="3"/>
      <c r="AI39" s="3"/>
      <c r="AJ39" s="3"/>
      <c r="AK39" s="3"/>
      <c r="AL39" s="3"/>
      <c r="AM39" s="3"/>
      <c r="AN39" s="3"/>
      <c r="AO39" s="3"/>
      <c r="AP39" s="7"/>
      <c r="AQ39" s="3"/>
      <c r="AR39" s="3"/>
      <c r="AS39" s="7"/>
      <c r="AT39" s="3"/>
      <c r="AU39" s="3"/>
      <c r="AV39" s="3"/>
      <c r="AW39" s="3"/>
      <c r="AX39" s="3"/>
      <c r="AY39" s="3"/>
      <c r="AZ39" s="3"/>
      <c r="BA39" s="3"/>
      <c r="BB39" s="3"/>
      <c r="BC39" s="7"/>
      <c r="BD39" s="7"/>
      <c r="BE39" s="7"/>
      <c r="BF39" s="3"/>
      <c r="BG39" s="6">
        <v>3.6559700000000004</v>
      </c>
      <c r="BH39" s="3"/>
      <c r="BI39" s="3"/>
      <c r="BJ39" s="3"/>
      <c r="BK39" s="3"/>
      <c r="BL39" s="6">
        <v>0.43424000000000001</v>
      </c>
      <c r="BM39" s="6">
        <v>4.7501999999999995</v>
      </c>
      <c r="BN39" s="3"/>
      <c r="BO39" s="6">
        <v>4.524</v>
      </c>
      <c r="BP39" s="3"/>
      <c r="BQ39" s="3"/>
      <c r="BR39" s="3"/>
      <c r="BS39" s="6">
        <v>7.0122</v>
      </c>
      <c r="BT39" s="3"/>
      <c r="BU39" s="3"/>
      <c r="BV39" s="3"/>
      <c r="BW39" s="3"/>
      <c r="BX39" s="3"/>
      <c r="BY39" s="3"/>
      <c r="BZ39" s="3"/>
      <c r="CA39" s="3"/>
      <c r="CB39" s="3"/>
      <c r="CC39" s="6">
        <v>1.1229</v>
      </c>
      <c r="CD39" s="6">
        <v>4.98102</v>
      </c>
      <c r="CE39" s="7"/>
      <c r="CF39" s="6">
        <v>3.6479700000000004</v>
      </c>
      <c r="CG39" s="6">
        <v>0.45239999999999997</v>
      </c>
      <c r="CH39" s="7"/>
      <c r="CI39" s="6">
        <v>2.2460200000000001</v>
      </c>
      <c r="CJ39" s="3"/>
      <c r="CK39" s="3"/>
      <c r="CL39" s="6">
        <v>9.9527999999999999</v>
      </c>
      <c r="CM39" s="3"/>
      <c r="CN39" s="3"/>
      <c r="CO39" s="3"/>
      <c r="CP39" s="6">
        <v>2.9405999999999999</v>
      </c>
      <c r="CQ39" s="3"/>
      <c r="CR39" s="6">
        <v>2.3544</v>
      </c>
      <c r="CS39" s="3"/>
      <c r="CT39" s="3"/>
      <c r="CU39" s="3"/>
      <c r="CV39" s="3"/>
      <c r="CW39" s="6">
        <v>19.913499999999999</v>
      </c>
      <c r="CX39" s="6">
        <v>0.70631999999999995</v>
      </c>
      <c r="CY39" s="3"/>
      <c r="CZ39" s="7"/>
      <c r="DA39" s="3"/>
      <c r="DB39" s="7"/>
      <c r="DC39" s="6">
        <v>9.048</v>
      </c>
      <c r="DD39" s="7"/>
      <c r="DE39" s="7"/>
      <c r="DF39" s="3"/>
      <c r="DG39" s="6">
        <v>0</v>
      </c>
      <c r="DH39" s="3"/>
      <c r="DI39" s="3"/>
      <c r="DJ39" s="6">
        <v>0.71783999999999992</v>
      </c>
      <c r="DK39" s="3"/>
      <c r="DL39" s="3"/>
      <c r="DM39" s="6">
        <v>3.9240000000000004E-2</v>
      </c>
      <c r="DN39" s="3"/>
      <c r="DO39" s="7"/>
      <c r="DP39" s="3"/>
      <c r="DQ39" s="3"/>
      <c r="DR39" s="3"/>
      <c r="DS39" s="7"/>
      <c r="DT39" s="3"/>
      <c r="DU39" s="3"/>
      <c r="DV39" s="3"/>
      <c r="DW39" s="3"/>
      <c r="DX39" s="3"/>
      <c r="DY39" s="6">
        <v>0</v>
      </c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7"/>
      <c r="EP39" s="3"/>
      <c r="EQ39" s="3"/>
      <c r="ER39" s="3"/>
      <c r="ES39" s="3"/>
      <c r="ET39" s="6">
        <v>5.0943999999999994</v>
      </c>
      <c r="EU39" s="3"/>
      <c r="EV39" s="3"/>
      <c r="EW39" s="3"/>
      <c r="EX39" s="3"/>
      <c r="EY39" s="3"/>
      <c r="EZ39" s="3"/>
      <c r="FA39" s="7"/>
      <c r="FB39" s="3"/>
      <c r="FC39" s="3"/>
      <c r="FD39" s="3"/>
      <c r="FE39" s="3"/>
      <c r="FF39" s="3"/>
      <c r="FG39" s="3"/>
      <c r="FH39" s="3"/>
      <c r="FI39" s="3"/>
      <c r="FJ39" s="7"/>
      <c r="FK39" s="7"/>
      <c r="FL39" s="3"/>
      <c r="FM39" s="3"/>
      <c r="FN39" s="3"/>
      <c r="FO39" s="3"/>
      <c r="FP39" s="7"/>
      <c r="FQ39" s="7"/>
      <c r="FR39" s="7"/>
      <c r="FS39" s="7"/>
      <c r="FT39" s="3"/>
      <c r="FU39" s="3"/>
      <c r="FV39" s="3"/>
      <c r="FW39" s="3"/>
      <c r="FX39" s="3"/>
      <c r="FY39" s="7"/>
      <c r="FZ39" s="7"/>
      <c r="GA39" s="3"/>
      <c r="GB39" s="3"/>
      <c r="GC39" s="3"/>
      <c r="GD39" s="3"/>
      <c r="GE39" s="7"/>
    </row>
    <row r="40" spans="1:187" x14ac:dyDescent="0.25">
      <c r="A40" s="2" t="s">
        <v>294</v>
      </c>
      <c r="B40" s="5">
        <f t="shared" si="1"/>
        <v>77.528486000000001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6">
        <v>0.22850999999999999</v>
      </c>
      <c r="U40" s="7"/>
      <c r="V40" s="3"/>
      <c r="W40" s="3"/>
      <c r="X40" s="3"/>
      <c r="Y40" s="3"/>
      <c r="Z40" s="3"/>
      <c r="AA40" s="3"/>
      <c r="AB40" s="7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6">
        <v>0</v>
      </c>
      <c r="AU40" s="3"/>
      <c r="AV40" s="6">
        <v>1.5995699999999999</v>
      </c>
      <c r="AW40" s="6">
        <v>0.45705000000000001</v>
      </c>
      <c r="AX40" s="3"/>
      <c r="AY40" s="3"/>
      <c r="AZ40" s="3"/>
      <c r="BA40" s="6">
        <v>0.45708000000000004</v>
      </c>
      <c r="BB40" s="6">
        <v>1.14255</v>
      </c>
      <c r="BC40" s="3"/>
      <c r="BD40" s="3"/>
      <c r="BE40" s="3"/>
      <c r="BF40" s="6">
        <v>2.1211199999999999</v>
      </c>
      <c r="BG40" s="3"/>
      <c r="BH40" s="6">
        <v>0.45701999999999998</v>
      </c>
      <c r="BI40" s="3"/>
      <c r="BJ40" s="3"/>
      <c r="BK40" s="6">
        <v>3.6191999999999998</v>
      </c>
      <c r="BL40" s="3"/>
      <c r="BM40" s="6">
        <v>0.90480000000000005</v>
      </c>
      <c r="BN40" s="7"/>
      <c r="BO40" s="6">
        <v>2.0546100000000003</v>
      </c>
      <c r="BP40" s="3"/>
      <c r="BQ40" s="7"/>
      <c r="BR40" s="3"/>
      <c r="BS40" s="6">
        <v>0.45239999999999997</v>
      </c>
      <c r="BT40" s="3"/>
      <c r="BU40" s="3"/>
      <c r="BV40" s="6">
        <v>2.9405999999999999</v>
      </c>
      <c r="BW40" s="6">
        <v>0.67859999999999987</v>
      </c>
      <c r="BX40" s="4">
        <v>0.24</v>
      </c>
      <c r="BY40" s="3"/>
      <c r="BZ40" s="7"/>
      <c r="CA40" s="3"/>
      <c r="CB40" s="3"/>
      <c r="CC40" s="3"/>
      <c r="CD40" s="4">
        <v>2.16</v>
      </c>
      <c r="CE40" s="6">
        <v>7.4859999999999996E-2</v>
      </c>
      <c r="CF40" s="6">
        <v>0.67859999999999987</v>
      </c>
      <c r="CG40" s="3"/>
      <c r="CH40" s="6">
        <v>0.96</v>
      </c>
      <c r="CI40" s="3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4">
        <v>0.24</v>
      </c>
      <c r="CW40" s="7"/>
      <c r="CX40" s="7"/>
      <c r="CY40" s="7"/>
      <c r="CZ40" s="7"/>
      <c r="DA40" s="3"/>
      <c r="DB40" s="7"/>
      <c r="DC40" s="7"/>
      <c r="DD40" s="7"/>
      <c r="DE40" s="4">
        <v>0.86884000000000006</v>
      </c>
      <c r="DF40" s="7"/>
      <c r="DG40" s="3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3"/>
      <c r="DT40" s="3"/>
      <c r="DU40" s="7"/>
      <c r="DV40" s="7"/>
      <c r="DW40" s="3"/>
      <c r="DX40" s="3"/>
      <c r="DY40" s="3"/>
      <c r="DZ40" s="7"/>
      <c r="EA40" s="7"/>
      <c r="EB40" s="7"/>
      <c r="EC40" s="7"/>
      <c r="ED40" s="3"/>
      <c r="EE40" s="7"/>
      <c r="EF40" s="3"/>
      <c r="EG40" s="7"/>
      <c r="EH40" s="7"/>
      <c r="EI40" s="7"/>
      <c r="EJ40" s="3"/>
      <c r="EK40" s="3"/>
      <c r="EL40" s="3"/>
      <c r="EM40" s="3"/>
      <c r="EN40" s="3"/>
      <c r="EO40" s="3"/>
      <c r="EP40" s="7"/>
      <c r="EQ40" s="7"/>
      <c r="ER40" s="7"/>
      <c r="ES40" s="7"/>
      <c r="ET40" s="3"/>
      <c r="EU40" s="3"/>
      <c r="EV40" s="7"/>
      <c r="EW40" s="3"/>
      <c r="EX40" s="3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4">
        <v>0.2283</v>
      </c>
      <c r="FU40" s="4">
        <v>54.964776000000008</v>
      </c>
      <c r="FV40" s="7"/>
      <c r="FW40" s="7"/>
      <c r="FX40" s="7"/>
      <c r="FY40" s="7"/>
      <c r="FZ40" s="7"/>
      <c r="GA40" s="7"/>
      <c r="GB40" s="7"/>
      <c r="GC40" s="7"/>
      <c r="GD40" s="7"/>
      <c r="GE40" s="7"/>
    </row>
    <row r="41" spans="1:187" x14ac:dyDescent="0.25">
      <c r="A41" s="2" t="s">
        <v>186</v>
      </c>
      <c r="B41" s="5">
        <f t="shared" si="1"/>
        <v>72.40674580000001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6">
        <v>4.3416899999999998</v>
      </c>
      <c r="BC41" s="6">
        <v>2.262</v>
      </c>
      <c r="BD41" s="3"/>
      <c r="BE41" s="3"/>
      <c r="BF41" s="3"/>
      <c r="BG41" s="3"/>
      <c r="BH41" s="6">
        <v>0.45701999999999998</v>
      </c>
      <c r="BI41" s="3"/>
      <c r="BJ41" s="6">
        <v>0.91403999999999996</v>
      </c>
      <c r="BK41" s="3"/>
      <c r="BL41" s="6">
        <v>0.68552999999999997</v>
      </c>
      <c r="BM41" s="3"/>
      <c r="BN41" s="3"/>
      <c r="BO41" s="6">
        <v>0.64076</v>
      </c>
      <c r="BP41" s="3"/>
      <c r="BQ41" s="3"/>
      <c r="BR41" s="3"/>
      <c r="BS41" s="4">
        <v>0.68552999999999997</v>
      </c>
      <c r="BT41" s="3"/>
      <c r="BU41" s="3"/>
      <c r="BV41" s="3"/>
      <c r="BW41" s="3"/>
      <c r="BX41" s="6">
        <v>3.6215099999999998</v>
      </c>
      <c r="BY41" s="3"/>
      <c r="BZ41" s="3"/>
      <c r="CA41" s="3"/>
      <c r="CB41" s="3"/>
      <c r="CC41" s="3"/>
      <c r="CD41" s="6">
        <v>1.8288</v>
      </c>
      <c r="CE41" s="3"/>
      <c r="CF41" s="3"/>
      <c r="CG41" s="6">
        <v>1.131</v>
      </c>
      <c r="CH41" s="6">
        <v>0.45239999999999997</v>
      </c>
      <c r="CI41" s="3"/>
      <c r="CJ41" s="3"/>
      <c r="CK41" s="3"/>
      <c r="CL41" s="6">
        <v>2.7431999999999999</v>
      </c>
      <c r="CM41" s="3"/>
      <c r="CN41" s="3"/>
      <c r="CO41" s="6">
        <v>0</v>
      </c>
      <c r="CP41" s="6">
        <v>19.913520000000002</v>
      </c>
      <c r="CQ41" s="3"/>
      <c r="CR41" s="6">
        <v>3.4276499999999994</v>
      </c>
      <c r="CS41" s="6">
        <v>2.7431999999999999</v>
      </c>
      <c r="CT41" s="3"/>
      <c r="CU41" s="6">
        <v>0.22850999999999999</v>
      </c>
      <c r="CV41" s="3"/>
      <c r="CW41" s="6">
        <v>0.72361999999999993</v>
      </c>
      <c r="CX41" s="6">
        <v>8.1579999999999999E-4</v>
      </c>
      <c r="CY41" s="6">
        <v>0.68552999999999997</v>
      </c>
      <c r="CZ41" s="3"/>
      <c r="DA41" s="3"/>
      <c r="DB41" s="6">
        <v>3.6758600000000001</v>
      </c>
      <c r="DC41" s="6">
        <v>6.58521</v>
      </c>
      <c r="DD41" s="6">
        <v>8.2007999999999992</v>
      </c>
      <c r="DE41" s="6">
        <v>0.30468000000000001</v>
      </c>
      <c r="DF41" s="6">
        <v>0.15234</v>
      </c>
      <c r="DG41" s="3"/>
      <c r="DH41" s="3"/>
      <c r="DI41" s="6">
        <v>0.22850999999999999</v>
      </c>
      <c r="DJ41" s="3"/>
      <c r="DK41" s="6">
        <v>0.22850999999999999</v>
      </c>
      <c r="DL41" s="3"/>
      <c r="DM41" s="6">
        <v>0</v>
      </c>
      <c r="DN41" s="3"/>
      <c r="DO41" s="6">
        <v>0.23799999999999999</v>
      </c>
      <c r="DP41" s="3"/>
      <c r="DQ41" s="3"/>
      <c r="DR41" s="3"/>
      <c r="DS41" s="6">
        <v>0.67859999999999987</v>
      </c>
      <c r="DT41" s="6">
        <v>0.45701999999999998</v>
      </c>
      <c r="DU41" s="3"/>
      <c r="DV41" s="6">
        <v>0</v>
      </c>
      <c r="DW41" s="3"/>
      <c r="DX41" s="3"/>
      <c r="DY41" s="3"/>
      <c r="DZ41" s="3"/>
      <c r="EA41" s="6">
        <v>3.8090000000000006E-2</v>
      </c>
      <c r="EB41" s="3"/>
      <c r="EC41" s="3"/>
      <c r="ED41" s="3"/>
      <c r="EE41" s="6">
        <v>0.22850999999999999</v>
      </c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6">
        <v>0.54269000000000001</v>
      </c>
      <c r="ER41" s="3"/>
      <c r="ES41" s="3"/>
      <c r="ET41" s="3"/>
      <c r="EU41" s="6">
        <v>0.22619999999999998</v>
      </c>
      <c r="EV41" s="3"/>
      <c r="EW41" s="3"/>
      <c r="EX41" s="6">
        <v>0.22619999999999998</v>
      </c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6">
        <v>0.22619999999999998</v>
      </c>
      <c r="FN41" s="3"/>
      <c r="FO41" s="3"/>
      <c r="FP41" s="3"/>
      <c r="FQ41" s="6">
        <v>0.53200000000000003</v>
      </c>
      <c r="FR41" s="3"/>
      <c r="FS41" s="3"/>
      <c r="FT41" s="3"/>
      <c r="FU41" s="3"/>
      <c r="FV41" s="3"/>
      <c r="FW41" s="3"/>
      <c r="FX41" s="3"/>
      <c r="FY41" s="3"/>
      <c r="FZ41" s="4">
        <v>2.1509999999999998</v>
      </c>
      <c r="GA41" s="3"/>
      <c r="GB41" s="3"/>
      <c r="GC41" s="3"/>
      <c r="GD41" s="3"/>
      <c r="GE41" s="3"/>
    </row>
    <row r="42" spans="1:187" x14ac:dyDescent="0.25">
      <c r="A42" s="2" t="s">
        <v>300</v>
      </c>
      <c r="B42" s="5">
        <f t="shared" si="1"/>
        <v>64.703300000000013</v>
      </c>
      <c r="C42" s="3"/>
      <c r="D42" s="3"/>
      <c r="E42" s="3"/>
      <c r="F42" s="3"/>
      <c r="G42" s="3"/>
      <c r="H42" s="3"/>
      <c r="I42" s="3"/>
      <c r="J42" s="3"/>
      <c r="K42" s="6">
        <v>0.68552999999999997</v>
      </c>
      <c r="L42" s="6">
        <v>0.94250999999999996</v>
      </c>
      <c r="M42" s="3"/>
      <c r="N42" s="6">
        <v>0.22850999999999999</v>
      </c>
      <c r="O42" s="6">
        <v>1.3632</v>
      </c>
      <c r="P42" s="3"/>
      <c r="Q42" s="6">
        <v>0.47599999999999998</v>
      </c>
      <c r="R42" s="3"/>
      <c r="S42" s="3"/>
      <c r="T42" s="6">
        <v>1.9039999999999999</v>
      </c>
      <c r="U42" s="6">
        <v>1.06253</v>
      </c>
      <c r="V42" s="6">
        <v>2.7431999999999999</v>
      </c>
      <c r="W42" s="3"/>
      <c r="X42" s="3"/>
      <c r="Y42" s="3"/>
      <c r="Z42" s="3"/>
      <c r="AA42" s="3"/>
      <c r="AB42" s="6">
        <v>2.38</v>
      </c>
      <c r="AC42" s="3"/>
      <c r="AD42" s="3"/>
      <c r="AE42" s="6">
        <v>0.68552999999999997</v>
      </c>
      <c r="AF42" s="6">
        <v>0.22850999999999999</v>
      </c>
      <c r="AG42" s="6">
        <v>1.5995699999999999</v>
      </c>
      <c r="AH42" s="6">
        <v>0.45701999999999998</v>
      </c>
      <c r="AI42" s="3"/>
      <c r="AJ42" s="3"/>
      <c r="AK42" s="3"/>
      <c r="AL42" s="3"/>
      <c r="AM42" s="3"/>
      <c r="AN42" s="3"/>
      <c r="AO42" s="3"/>
      <c r="AP42" s="3"/>
      <c r="AQ42" s="6">
        <v>3.3953099999999998</v>
      </c>
      <c r="AR42" s="3"/>
      <c r="AS42" s="6">
        <v>3.1991399999999999</v>
      </c>
      <c r="AT42" s="6">
        <v>3.8846699999999994</v>
      </c>
      <c r="AU42" s="6">
        <v>5.0272199999999998</v>
      </c>
      <c r="AV42" s="6">
        <v>0.68552999999999997</v>
      </c>
      <c r="AW42" s="6">
        <v>0.68552999999999997</v>
      </c>
      <c r="AX42" s="3"/>
      <c r="AY42" s="6">
        <v>0.45701999999999998</v>
      </c>
      <c r="AZ42" s="6">
        <v>3.5800099999999997</v>
      </c>
      <c r="BA42" s="6">
        <v>1.3710599999999999</v>
      </c>
      <c r="BB42" s="3"/>
      <c r="BC42" s="6">
        <v>0.91403999999999996</v>
      </c>
      <c r="BD42" s="6">
        <v>0.68552999999999997</v>
      </c>
      <c r="BE42" s="6">
        <v>2.0565899999999999</v>
      </c>
      <c r="BF42" s="6">
        <v>0.91403999999999996</v>
      </c>
      <c r="BG42" s="6">
        <v>1.3710599999999999</v>
      </c>
      <c r="BH42" s="6">
        <v>1.3710599999999999</v>
      </c>
      <c r="BI42" s="6">
        <v>1.3710599999999999</v>
      </c>
      <c r="BJ42" s="3"/>
      <c r="BK42" s="3"/>
      <c r="BL42" s="6">
        <v>0.45701999999999998</v>
      </c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6">
        <v>0.22850999999999999</v>
      </c>
      <c r="CA42" s="3"/>
      <c r="CB42" s="3"/>
      <c r="CC42" s="3"/>
      <c r="CD42" s="3"/>
      <c r="CE42" s="3"/>
      <c r="CF42" s="3"/>
      <c r="CG42" s="6">
        <v>2.9946599999999997</v>
      </c>
      <c r="CH42" s="6">
        <v>1.19</v>
      </c>
      <c r="CI42" s="3"/>
      <c r="CJ42" s="6">
        <v>3.7429999999999998E-2</v>
      </c>
      <c r="CK42" s="6">
        <v>0.22457999999999997</v>
      </c>
      <c r="CL42" s="3"/>
      <c r="CM42" s="6">
        <v>0.14971999999999999</v>
      </c>
      <c r="CN42" s="3"/>
      <c r="CO42" s="3"/>
      <c r="CP42" s="3"/>
      <c r="CQ42" s="3"/>
      <c r="CR42" s="3"/>
      <c r="CS42" s="3"/>
      <c r="CT42" s="6">
        <v>0.38085000000000002</v>
      </c>
      <c r="CU42" s="3"/>
      <c r="CV42" s="6">
        <v>11.9</v>
      </c>
      <c r="CW42" s="6">
        <v>0.11228999999999999</v>
      </c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6">
        <v>0.43442000000000003</v>
      </c>
      <c r="DN42" s="6">
        <v>0.43442000000000003</v>
      </c>
      <c r="DO42" s="3"/>
      <c r="DP42" s="3"/>
      <c r="DQ42" s="3"/>
      <c r="DR42" s="3"/>
      <c r="DS42" s="6">
        <v>0.43442000000000003</v>
      </c>
      <c r="DT42" s="7"/>
      <c r="DU42" s="3"/>
      <c r="DV42" s="3"/>
      <c r="DW42" s="3"/>
      <c r="DX42" s="3"/>
      <c r="DY42" s="3"/>
      <c r="DZ42" s="3"/>
      <c r="EA42" s="3"/>
      <c r="EB42" s="3"/>
      <c r="EC42" s="3"/>
      <c r="ED42" s="6">
        <v>0</v>
      </c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</row>
    <row r="43" spans="1:187" x14ac:dyDescent="0.25">
      <c r="A43" s="2" t="s">
        <v>219</v>
      </c>
      <c r="B43" s="5">
        <f t="shared" si="1"/>
        <v>60.365413999999987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7"/>
      <c r="R43" s="3"/>
      <c r="S43" s="3"/>
      <c r="T43" s="3"/>
      <c r="U43" s="3"/>
      <c r="V43" s="3"/>
      <c r="W43" s="3"/>
      <c r="X43" s="3"/>
      <c r="Y43" s="3"/>
      <c r="Z43" s="3"/>
      <c r="AA43" s="7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6">
        <v>0.22850999999999999</v>
      </c>
      <c r="AQ43" s="3"/>
      <c r="AR43" s="3"/>
      <c r="AS43" s="6">
        <v>1.2187299999999999</v>
      </c>
      <c r="AT43" s="3"/>
      <c r="AU43" s="3"/>
      <c r="AV43" s="3"/>
      <c r="AW43" s="3"/>
      <c r="AX43" s="3"/>
      <c r="AY43" s="3"/>
      <c r="AZ43" s="3"/>
      <c r="BA43" s="7"/>
      <c r="BB43" s="3"/>
      <c r="BC43" s="6">
        <v>2.1720999999999999</v>
      </c>
      <c r="BD43" s="6">
        <v>0.68552999999999997</v>
      </c>
      <c r="BE43" s="6">
        <v>0.15234</v>
      </c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6">
        <v>13.7982</v>
      </c>
      <c r="CF43" s="3"/>
      <c r="CG43" s="3"/>
      <c r="CH43" s="6">
        <v>3.9212999999999996</v>
      </c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6">
        <v>0.30469000000000002</v>
      </c>
      <c r="DA43" s="3"/>
      <c r="DB43" s="6">
        <v>0.22850999999999999</v>
      </c>
      <c r="DC43" s="3"/>
      <c r="DD43" s="6">
        <v>3.7999999999999999E-2</v>
      </c>
      <c r="DE43" s="6">
        <v>0.22850999999999999</v>
      </c>
      <c r="DF43" s="3"/>
      <c r="DG43" s="3"/>
      <c r="DH43" s="3"/>
      <c r="DI43" s="3"/>
      <c r="DJ43" s="3"/>
      <c r="DK43" s="3"/>
      <c r="DL43" s="3"/>
      <c r="DM43" s="3"/>
      <c r="DN43" s="3"/>
      <c r="DO43" s="6">
        <v>0.45701999999999998</v>
      </c>
      <c r="DP43" s="3"/>
      <c r="DQ43" s="3"/>
      <c r="DR43" s="3"/>
      <c r="DS43" s="6">
        <v>8.7112800000000004</v>
      </c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6">
        <v>0.99199999999999999</v>
      </c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6">
        <v>1.9039999999999999</v>
      </c>
      <c r="FB43" s="3"/>
      <c r="FC43" s="3"/>
      <c r="FD43" s="3"/>
      <c r="FE43" s="3"/>
      <c r="FF43" s="3"/>
      <c r="FG43" s="3"/>
      <c r="FH43" s="3"/>
      <c r="FI43" s="3"/>
      <c r="FJ43" s="6">
        <v>0.47599999999999998</v>
      </c>
      <c r="FK43" s="6">
        <v>0</v>
      </c>
      <c r="FL43" s="3"/>
      <c r="FM43" s="3"/>
      <c r="FN43" s="3"/>
      <c r="FO43" s="3"/>
      <c r="FP43" s="6">
        <v>0.76170000000000004</v>
      </c>
      <c r="FQ43" s="6">
        <v>6.3236000000000008</v>
      </c>
      <c r="FR43" s="6">
        <v>0.64100000000000001</v>
      </c>
      <c r="FS43" s="6">
        <v>8.0982640000000004</v>
      </c>
      <c r="FT43" s="3"/>
      <c r="FU43" s="3"/>
      <c r="FV43" s="3"/>
      <c r="FW43" s="3"/>
      <c r="FX43" s="3"/>
      <c r="FY43" s="6">
        <v>1.18713</v>
      </c>
      <c r="FZ43" s="6">
        <v>7.3845999999999998</v>
      </c>
      <c r="GA43" s="3"/>
      <c r="GB43" s="3"/>
      <c r="GC43" s="3"/>
      <c r="GD43" s="3"/>
      <c r="GE43" s="6">
        <v>0.45239999999999997</v>
      </c>
    </row>
    <row r="44" spans="1:187" x14ac:dyDescent="0.25">
      <c r="A44" s="2" t="s">
        <v>243</v>
      </c>
      <c r="B44" s="5">
        <f t="shared" si="1"/>
        <v>43.2</v>
      </c>
      <c r="C44" s="3"/>
      <c r="D44" s="3"/>
      <c r="E44" s="3"/>
      <c r="F44" s="3"/>
      <c r="G44" s="3"/>
      <c r="H44" s="3"/>
      <c r="I44" s="3"/>
      <c r="J44" s="7"/>
      <c r="K44" s="3"/>
      <c r="L44" s="7"/>
      <c r="M44" s="3"/>
      <c r="N44" s="3"/>
      <c r="O44" s="3"/>
      <c r="P44" s="3"/>
      <c r="Q44" s="7"/>
      <c r="R44" s="3"/>
      <c r="S44" s="3"/>
      <c r="T44" s="3"/>
      <c r="U44" s="7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7"/>
      <c r="AW44" s="3"/>
      <c r="AX44" s="3"/>
      <c r="AY44" s="3"/>
      <c r="AZ44" s="7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6">
        <v>43.2</v>
      </c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7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7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7"/>
      <c r="DC44" s="7"/>
      <c r="DD44" s="7"/>
      <c r="DE44" s="3"/>
      <c r="DF44" s="3"/>
      <c r="DG44" s="3"/>
      <c r="DH44" s="3"/>
      <c r="DI44" s="7"/>
      <c r="DJ44" s="3"/>
      <c r="DK44" s="3"/>
      <c r="DL44" s="3"/>
      <c r="DM44" s="3"/>
      <c r="DN44" s="3"/>
      <c r="DO44" s="3"/>
      <c r="DP44" s="7"/>
      <c r="DQ44" s="7"/>
      <c r="DR44" s="3"/>
      <c r="DS44" s="3"/>
      <c r="DT44" s="3"/>
      <c r="DU44" s="7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7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7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</row>
    <row r="45" spans="1:187" x14ac:dyDescent="0.25">
      <c r="A45" s="2" t="s">
        <v>212</v>
      </c>
      <c r="B45" s="5">
        <f t="shared" si="1"/>
        <v>42.599314000000007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7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6">
        <v>0.67859999999999987</v>
      </c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6">
        <v>1.3315440000000001</v>
      </c>
      <c r="FQ45" s="3"/>
      <c r="FR45" s="6">
        <v>1.0856400000000002</v>
      </c>
      <c r="FS45" s="3"/>
      <c r="FT45" s="3"/>
      <c r="FU45" s="3"/>
      <c r="FV45" s="3"/>
      <c r="FW45" s="6">
        <v>2.3544</v>
      </c>
      <c r="FX45" s="6">
        <v>2.1582000000000003</v>
      </c>
      <c r="FY45" s="3"/>
      <c r="FZ45" s="3"/>
      <c r="GA45" s="3"/>
      <c r="GB45" s="3"/>
      <c r="GC45" s="6">
        <v>34.990930000000006</v>
      </c>
      <c r="GD45" s="3"/>
      <c r="GE45" s="3"/>
    </row>
    <row r="46" spans="1:187" ht="30" x14ac:dyDescent="0.25">
      <c r="A46" s="2" t="s">
        <v>208</v>
      </c>
      <c r="B46" s="5">
        <f t="shared" si="1"/>
        <v>42.382959999999997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6">
        <v>0.22850999999999999</v>
      </c>
      <c r="BG46" s="6">
        <v>0.22850999999999999</v>
      </c>
      <c r="BH46" s="3"/>
      <c r="BI46" s="3"/>
      <c r="BJ46" s="6">
        <v>1.14255</v>
      </c>
      <c r="BK46" s="3"/>
      <c r="BL46" s="3"/>
      <c r="BM46" s="3"/>
      <c r="BN46" s="3"/>
      <c r="BO46" s="3"/>
      <c r="BP46" s="3"/>
      <c r="BQ46" s="3"/>
      <c r="BR46" s="3"/>
      <c r="BS46" s="6">
        <v>0.68552999999999997</v>
      </c>
      <c r="BT46" s="6">
        <v>7.6180000000000012E-2</v>
      </c>
      <c r="BU46" s="3"/>
      <c r="BV46" s="3"/>
      <c r="BW46" s="3"/>
      <c r="BX46" s="3"/>
      <c r="BY46" s="3"/>
      <c r="BZ46" s="3"/>
      <c r="CA46" s="6">
        <v>7.6180000000000012E-2</v>
      </c>
      <c r="CB46" s="6">
        <v>0.45701999999999998</v>
      </c>
      <c r="CC46" s="6">
        <v>0.22850999999999999</v>
      </c>
      <c r="CD46" s="6">
        <v>0.91403999999999996</v>
      </c>
      <c r="CE46" s="3"/>
      <c r="CF46" s="3"/>
      <c r="CG46" s="3"/>
      <c r="CH46" s="3"/>
      <c r="CI46" s="6">
        <v>0.22850999999999999</v>
      </c>
      <c r="CJ46" s="3"/>
      <c r="CK46" s="3"/>
      <c r="CL46" s="7"/>
      <c r="CM46" s="3"/>
      <c r="CN46" s="3"/>
      <c r="CO46" s="3"/>
      <c r="CP46" s="6">
        <v>0.22850999999999999</v>
      </c>
      <c r="CQ46" s="6">
        <v>0.22850999999999999</v>
      </c>
      <c r="CR46" s="3"/>
      <c r="CS46" s="6">
        <v>3.8090000000000006E-2</v>
      </c>
      <c r="CT46" s="6">
        <v>0.91403999999999996</v>
      </c>
      <c r="CU46" s="6">
        <v>0.68552999999999997</v>
      </c>
      <c r="CV46" s="6">
        <v>2.0565899999999999</v>
      </c>
      <c r="CW46" s="6">
        <v>1.2187299999999999</v>
      </c>
      <c r="CX46" s="6">
        <v>0.83789000000000002</v>
      </c>
      <c r="CY46" s="6">
        <v>0.91403999999999996</v>
      </c>
      <c r="CZ46" s="6">
        <v>3.4276499999999999</v>
      </c>
      <c r="DA46" s="6">
        <v>0.68552999999999997</v>
      </c>
      <c r="DB46" s="6">
        <v>1.8280799999999999</v>
      </c>
      <c r="DC46" s="6">
        <v>3.6561599999999999</v>
      </c>
      <c r="DD46" s="6">
        <v>1.3710599999999999</v>
      </c>
      <c r="DE46" s="6">
        <v>2.2090399999999999</v>
      </c>
      <c r="DF46" s="6">
        <v>0.91403999999999996</v>
      </c>
      <c r="DG46" s="6">
        <v>0.45701999999999998</v>
      </c>
      <c r="DH46" s="6">
        <v>0.45701999999999998</v>
      </c>
      <c r="DI46" s="6">
        <v>0.22850999999999999</v>
      </c>
      <c r="DJ46" s="6">
        <v>0.68552999999999997</v>
      </c>
      <c r="DK46" s="6">
        <v>1.1425799999999999</v>
      </c>
      <c r="DL46" s="6">
        <v>0.6809099999999999</v>
      </c>
      <c r="DM46" s="6">
        <v>0.45701999999999998</v>
      </c>
      <c r="DN46" s="6">
        <v>0.30237999999999998</v>
      </c>
      <c r="DO46" s="6">
        <v>11.312309999999998</v>
      </c>
      <c r="DP46" s="6">
        <v>0.15234</v>
      </c>
      <c r="DQ46" s="3"/>
      <c r="DR46" s="6">
        <v>0.45701999999999998</v>
      </c>
      <c r="DS46" s="3"/>
      <c r="DT46" s="6">
        <v>0</v>
      </c>
      <c r="DU46" s="6">
        <v>0.53320000000000001</v>
      </c>
      <c r="DV46" s="3"/>
      <c r="DW46" s="3"/>
      <c r="DX46" s="3"/>
      <c r="DY46" s="3"/>
      <c r="DZ46" s="6">
        <v>3.8090000000000006E-2</v>
      </c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</row>
    <row r="47" spans="1:187" x14ac:dyDescent="0.25">
      <c r="A47" s="2" t="s">
        <v>262</v>
      </c>
      <c r="B47" s="5">
        <f t="shared" si="1"/>
        <v>31.416119999999999</v>
      </c>
      <c r="C47" s="3"/>
      <c r="D47" s="3"/>
      <c r="E47" s="3"/>
      <c r="F47" s="3"/>
      <c r="G47" s="3"/>
      <c r="H47" s="3"/>
      <c r="I47" s="6">
        <v>0.45701999999999998</v>
      </c>
      <c r="J47" s="6">
        <v>0.45701999999999998</v>
      </c>
      <c r="K47" s="3"/>
      <c r="L47" s="6">
        <v>0.45701999999999998</v>
      </c>
      <c r="M47" s="3"/>
      <c r="N47" s="3"/>
      <c r="O47" s="3"/>
      <c r="P47" s="3"/>
      <c r="Q47" s="3"/>
      <c r="R47" s="3"/>
      <c r="S47" s="3"/>
      <c r="T47" s="6">
        <v>0.45701999999999998</v>
      </c>
      <c r="U47" s="6">
        <v>0.45701999999999998</v>
      </c>
      <c r="V47" s="3"/>
      <c r="W47" s="3"/>
      <c r="X47" s="3"/>
      <c r="Y47" s="3"/>
      <c r="Z47" s="3"/>
      <c r="AA47" s="3"/>
      <c r="AB47" s="3"/>
      <c r="AC47" s="3"/>
      <c r="AD47" s="3"/>
      <c r="AE47" s="6">
        <v>2.262</v>
      </c>
      <c r="AF47" s="3"/>
      <c r="AG47" s="6">
        <v>0.22850999999999999</v>
      </c>
      <c r="AH47" s="6">
        <v>1.8280799999999999</v>
      </c>
      <c r="AI47" s="6">
        <v>0.22850999999999999</v>
      </c>
      <c r="AJ47" s="6">
        <v>0.22850999999999999</v>
      </c>
      <c r="AK47" s="3"/>
      <c r="AL47" s="3"/>
      <c r="AM47" s="3"/>
      <c r="AN47" s="3"/>
      <c r="AO47" s="6">
        <v>0.22850999999999999</v>
      </c>
      <c r="AP47" s="3"/>
      <c r="AQ47" s="3"/>
      <c r="AR47" s="3"/>
      <c r="AS47" s="3"/>
      <c r="AT47" s="3"/>
      <c r="AU47" s="3"/>
      <c r="AV47" s="3"/>
      <c r="AW47" s="6">
        <v>0.30472000000000005</v>
      </c>
      <c r="AX47" s="3"/>
      <c r="AY47" s="6">
        <v>1.8280799999999999</v>
      </c>
      <c r="AZ47" s="3"/>
      <c r="BA47" s="3"/>
      <c r="BB47" s="3"/>
      <c r="BC47" s="3"/>
      <c r="BD47" s="3"/>
      <c r="BE47" s="3"/>
      <c r="BF47" s="6">
        <v>2.2850999999999999</v>
      </c>
      <c r="BG47" s="3"/>
      <c r="BH47" s="3"/>
      <c r="BI47" s="3"/>
      <c r="BJ47" s="3"/>
      <c r="BK47" s="6">
        <v>0.45701999999999998</v>
      </c>
      <c r="BL47" s="3"/>
      <c r="BM47" s="3"/>
      <c r="BN47" s="3"/>
      <c r="BO47" s="3"/>
      <c r="BP47" s="3"/>
      <c r="BQ47" s="3"/>
      <c r="BR47" s="3"/>
      <c r="BS47" s="6">
        <v>0.22850999999999999</v>
      </c>
      <c r="BT47" s="3"/>
      <c r="BU47" s="6">
        <v>0.11427000000000001</v>
      </c>
      <c r="BV47" s="6">
        <v>7.6180000000000012E-2</v>
      </c>
      <c r="BW47" s="3"/>
      <c r="BX47" s="3"/>
      <c r="BY47" s="6">
        <v>0.68552999999999997</v>
      </c>
      <c r="BZ47" s="3"/>
      <c r="CA47" s="3"/>
      <c r="CB47" s="3"/>
      <c r="CC47" s="3"/>
      <c r="CD47" s="3"/>
      <c r="CE47" s="3"/>
      <c r="CF47" s="3"/>
      <c r="CG47" s="3"/>
      <c r="CH47" s="6">
        <v>0.22619999999999998</v>
      </c>
      <c r="CI47" s="6">
        <v>1.5646</v>
      </c>
      <c r="CJ47" s="6">
        <v>0.51342999999999994</v>
      </c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6">
        <v>1.61961</v>
      </c>
      <c r="CW47" s="6">
        <v>0.45701999999999998</v>
      </c>
      <c r="CX47" s="6">
        <v>0.68552999999999997</v>
      </c>
      <c r="CY47" s="3"/>
      <c r="CZ47" s="6">
        <v>0.91403999999999996</v>
      </c>
      <c r="DA47" s="6">
        <v>1.14255</v>
      </c>
      <c r="DB47" s="6">
        <v>0.22850999999999999</v>
      </c>
      <c r="DC47" s="7"/>
      <c r="DD47" s="6">
        <v>1.55437</v>
      </c>
      <c r="DE47" s="6">
        <v>0.45239999999999997</v>
      </c>
      <c r="DF47" s="6">
        <v>0.71668999999999983</v>
      </c>
      <c r="DG47" s="6">
        <v>3.8090000000000006E-2</v>
      </c>
      <c r="DH47" s="3"/>
      <c r="DI47" s="6">
        <v>4.3418799999999997</v>
      </c>
      <c r="DJ47" s="6">
        <v>3.6925700000000004</v>
      </c>
      <c r="DK47" s="6">
        <v>0</v>
      </c>
      <c r="DL47" s="3"/>
      <c r="DM47" s="3"/>
      <c r="DN47" s="3"/>
      <c r="DO47" s="7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</row>
    <row r="48" spans="1:187" ht="30" x14ac:dyDescent="0.25">
      <c r="A48" s="2" t="s">
        <v>203</v>
      </c>
      <c r="B48" s="5">
        <f t="shared" si="1"/>
        <v>31.343399999999999</v>
      </c>
      <c r="C48" s="3"/>
      <c r="D48" s="3"/>
      <c r="E48" s="3"/>
      <c r="F48" s="3"/>
      <c r="G48" s="3"/>
      <c r="H48" s="3"/>
      <c r="I48" s="3"/>
      <c r="J48" s="3"/>
      <c r="K48" s="7"/>
      <c r="L48" s="7"/>
      <c r="M48" s="7"/>
      <c r="N48" s="3"/>
      <c r="O48" s="7"/>
      <c r="P48" s="3"/>
      <c r="Q48" s="7"/>
      <c r="R48" s="3"/>
      <c r="S48" s="3"/>
      <c r="T48" s="3"/>
      <c r="U48" s="7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7"/>
      <c r="AH48" s="3"/>
      <c r="AI48" s="3"/>
      <c r="AJ48" s="3"/>
      <c r="AK48" s="6">
        <v>2.262</v>
      </c>
      <c r="AL48" s="3"/>
      <c r="AM48" s="6">
        <v>3.6191999999999998</v>
      </c>
      <c r="AN48" s="6">
        <v>6.6639999999999997</v>
      </c>
      <c r="AO48" s="3"/>
      <c r="AP48" s="3"/>
      <c r="AQ48" s="7"/>
      <c r="AR48" s="7"/>
      <c r="AS48" s="7"/>
      <c r="AT48" s="4">
        <v>0.47599999999999998</v>
      </c>
      <c r="AU48" s="7"/>
      <c r="AV48" s="7"/>
      <c r="AW48" s="7"/>
      <c r="AX48" s="3"/>
      <c r="AY48" s="7"/>
      <c r="AZ48" s="7"/>
      <c r="BA48" s="7"/>
      <c r="BB48" s="7"/>
      <c r="BC48" s="7"/>
      <c r="BD48" s="7"/>
      <c r="BE48" s="7"/>
      <c r="BF48" s="3"/>
      <c r="BG48" s="7"/>
      <c r="BH48" s="7"/>
      <c r="BI48" s="7"/>
      <c r="BJ48" s="3"/>
      <c r="BK48" s="7"/>
      <c r="BL48" s="7"/>
      <c r="BM48" s="7"/>
      <c r="BN48" s="7"/>
      <c r="BO48" s="3"/>
      <c r="BP48" s="3"/>
      <c r="BQ48" s="7"/>
      <c r="BR48" s="7"/>
      <c r="BS48" s="3"/>
      <c r="BT48" s="7"/>
      <c r="BU48" s="7"/>
      <c r="BV48" s="3"/>
      <c r="BW48" s="3"/>
      <c r="BX48" s="3"/>
      <c r="BY48" s="3"/>
      <c r="BZ48" s="3"/>
      <c r="CA48" s="3"/>
      <c r="CB48" s="3"/>
      <c r="CC48" s="3"/>
      <c r="CD48" s="7"/>
      <c r="CE48" s="7"/>
      <c r="CF48" s="7"/>
      <c r="CG48" s="7"/>
      <c r="CH48" s="3"/>
      <c r="CI48" s="7"/>
      <c r="CJ48" s="3"/>
      <c r="CK48" s="3"/>
      <c r="CL48" s="7"/>
      <c r="CM48" s="7"/>
      <c r="CN48" s="3"/>
      <c r="CO48" s="3"/>
      <c r="CP48" s="7"/>
      <c r="CQ48" s="3"/>
      <c r="CR48" s="7"/>
      <c r="CS48" s="3"/>
      <c r="CT48" s="7"/>
      <c r="CU48" s="3"/>
      <c r="CV48" s="3"/>
      <c r="CW48" s="3"/>
      <c r="CX48" s="3"/>
      <c r="CY48" s="3"/>
      <c r="CZ48" s="7"/>
      <c r="DA48" s="3"/>
      <c r="DB48" s="3"/>
      <c r="DC48" s="3"/>
      <c r="DD48" s="7"/>
      <c r="DE48" s="6">
        <v>3.6191999999999998</v>
      </c>
      <c r="DF48" s="3"/>
      <c r="DG48" s="3"/>
      <c r="DH48" s="3"/>
      <c r="DI48" s="6">
        <v>4.9763999999999999</v>
      </c>
      <c r="DJ48" s="3"/>
      <c r="DK48" s="7"/>
      <c r="DL48" s="3"/>
      <c r="DM48" s="3"/>
      <c r="DN48" s="4">
        <v>5.2026000000000003</v>
      </c>
      <c r="DO48" s="7"/>
      <c r="DP48" s="3"/>
      <c r="DQ48" s="6">
        <v>4.524</v>
      </c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7"/>
      <c r="EH48" s="3"/>
      <c r="EI48" s="3"/>
      <c r="EJ48" s="3"/>
      <c r="EK48" s="7"/>
      <c r="EL48" s="3"/>
      <c r="EM48" s="3"/>
      <c r="EN48" s="3"/>
      <c r="EO48" s="7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7"/>
      <c r="FD48" s="7"/>
      <c r="FE48" s="3"/>
      <c r="FF48" s="3"/>
      <c r="FG48" s="7"/>
      <c r="FH48" s="3"/>
      <c r="FI48" s="3"/>
      <c r="FJ48" s="3"/>
      <c r="FK48" s="3"/>
      <c r="FL48" s="3"/>
      <c r="FM48" s="7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7"/>
      <c r="GE48" s="3"/>
    </row>
    <row r="49" spans="1:187" x14ac:dyDescent="0.25">
      <c r="A49" s="2" t="s">
        <v>296</v>
      </c>
      <c r="B49" s="5">
        <f t="shared" si="1"/>
        <v>29.530329999999992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7"/>
      <c r="Q49" s="3"/>
      <c r="R49" s="3"/>
      <c r="S49" s="3"/>
      <c r="T49" s="3"/>
      <c r="U49" s="7"/>
      <c r="V49" s="3"/>
      <c r="W49" s="3"/>
      <c r="X49" s="3"/>
      <c r="Y49" s="3"/>
      <c r="Z49" s="3"/>
      <c r="AA49" s="3"/>
      <c r="AB49" s="3"/>
      <c r="AC49" s="7"/>
      <c r="AD49" s="3"/>
      <c r="AE49" s="7"/>
      <c r="AF49" s="3"/>
      <c r="AG49" s="7"/>
      <c r="AH49" s="3"/>
      <c r="AI49" s="3"/>
      <c r="AJ49" s="3"/>
      <c r="AK49" s="3"/>
      <c r="AL49" s="3"/>
      <c r="AM49" s="3"/>
      <c r="AN49" s="3"/>
      <c r="AO49" s="3"/>
      <c r="AP49" s="3"/>
      <c r="AQ49" s="7"/>
      <c r="AR49" s="7"/>
      <c r="AS49" s="7"/>
      <c r="AT49" s="7"/>
      <c r="AU49" s="7"/>
      <c r="AV49" s="7"/>
      <c r="AW49" s="7"/>
      <c r="AX49" s="3"/>
      <c r="AY49" s="3"/>
      <c r="AZ49" s="4">
        <v>0.68552999999999997</v>
      </c>
      <c r="BA49" s="7"/>
      <c r="BB49" s="4">
        <v>1.5995699999999999</v>
      </c>
      <c r="BC49" s="7"/>
      <c r="BD49" s="7"/>
      <c r="BE49" s="4">
        <v>1.9039999999999999</v>
      </c>
      <c r="BF49" s="7"/>
      <c r="BG49" s="7"/>
      <c r="BH49" s="7"/>
      <c r="BI49" s="7"/>
      <c r="BJ49" s="7"/>
      <c r="BK49" s="7"/>
      <c r="BL49" s="7"/>
      <c r="BM49" s="3"/>
      <c r="BN49" s="7"/>
      <c r="BO49" s="3"/>
      <c r="BP49" s="4">
        <v>0.45239999999999997</v>
      </c>
      <c r="BQ49" s="7"/>
      <c r="BR49" s="7"/>
      <c r="BS49" s="3"/>
      <c r="BT49" s="7"/>
      <c r="BU49" s="3"/>
      <c r="BV49" s="3"/>
      <c r="BW49" s="7"/>
      <c r="BX49" s="7"/>
      <c r="BY49" s="7"/>
      <c r="BZ49" s="3"/>
      <c r="CA49" s="3"/>
      <c r="CB49" s="7"/>
      <c r="CC49" s="3"/>
      <c r="CD49" s="7"/>
      <c r="CE49" s="7"/>
      <c r="CF49" s="7"/>
      <c r="CG49" s="4">
        <v>0.45239999999999997</v>
      </c>
      <c r="CH49" s="7"/>
      <c r="CI49" s="7"/>
      <c r="CJ49" s="7"/>
      <c r="CK49" s="3"/>
      <c r="CL49" s="3"/>
      <c r="CM49" s="3"/>
      <c r="CN49" s="3"/>
      <c r="CO49" s="3"/>
      <c r="CP49" s="7"/>
      <c r="CQ49" s="7"/>
      <c r="CR49" s="7"/>
      <c r="CS49" s="3"/>
      <c r="CT49" s="3"/>
      <c r="CU49" s="7"/>
      <c r="CV49" s="3"/>
      <c r="CW49" s="3"/>
      <c r="CX49" s="3"/>
      <c r="CY49" s="3"/>
      <c r="CZ49" s="7"/>
      <c r="DA49" s="3"/>
      <c r="DB49" s="3"/>
      <c r="DC49" s="7"/>
      <c r="DD49" s="7"/>
      <c r="DE49" s="7"/>
      <c r="DF49" s="3"/>
      <c r="DG49" s="3"/>
      <c r="DH49" s="3"/>
      <c r="DI49" s="3"/>
      <c r="DJ49" s="3"/>
      <c r="DK49" s="3"/>
      <c r="DL49" s="7"/>
      <c r="DM49" s="3"/>
      <c r="DN49" s="7"/>
      <c r="DO49" s="3"/>
      <c r="DP49" s="3"/>
      <c r="DQ49" s="3"/>
      <c r="DR49" s="7"/>
      <c r="DS49" s="7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7"/>
      <c r="EH49" s="3"/>
      <c r="EI49" s="3"/>
      <c r="EJ49" s="3"/>
      <c r="EK49" s="3"/>
      <c r="EL49" s="3"/>
      <c r="EM49" s="3"/>
      <c r="EN49" s="3"/>
      <c r="EO49" s="6">
        <v>0.62784000000000006</v>
      </c>
      <c r="EP49" s="4">
        <v>0.78480000000000005</v>
      </c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7"/>
      <c r="FK49" s="3"/>
      <c r="FL49" s="3"/>
      <c r="FM49" s="3"/>
      <c r="FN49" s="3"/>
      <c r="FO49" s="3"/>
      <c r="FP49" s="3"/>
      <c r="FQ49" s="3"/>
      <c r="FR49" s="3"/>
      <c r="FS49" s="6">
        <v>17.910853999999997</v>
      </c>
      <c r="FT49" s="3"/>
      <c r="FU49" s="3"/>
      <c r="FV49" s="6">
        <v>1.323696</v>
      </c>
      <c r="FW49" s="3"/>
      <c r="FX49" s="3"/>
      <c r="FY49" s="3"/>
      <c r="FZ49" s="3"/>
      <c r="GA49" s="4">
        <v>3.9240000000000004E-2</v>
      </c>
      <c r="GB49" s="3"/>
      <c r="GC49" s="4">
        <v>3.75</v>
      </c>
      <c r="GD49" s="3"/>
      <c r="GE49" s="7"/>
    </row>
    <row r="50" spans="1:187" x14ac:dyDescent="0.25">
      <c r="A50" s="2" t="s">
        <v>200</v>
      </c>
      <c r="B50" s="5">
        <f t="shared" si="1"/>
        <v>27.221450000000001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6">
        <v>2.0586500000000001</v>
      </c>
      <c r="CK50" s="6">
        <v>7.4859999999999996E-2</v>
      </c>
      <c r="CL50" s="6">
        <v>0.86088999999999993</v>
      </c>
      <c r="CM50" s="3"/>
      <c r="CN50" s="6">
        <v>3.7429999999999998E-2</v>
      </c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6">
        <v>0.14971999999999999</v>
      </c>
      <c r="DC50" s="3"/>
      <c r="DD50" s="6">
        <v>1.7966399999999998</v>
      </c>
      <c r="DE50" s="3"/>
      <c r="DF50" s="3"/>
      <c r="DG50" s="3"/>
      <c r="DH50" s="3"/>
      <c r="DI50" s="6">
        <v>20.582900000000002</v>
      </c>
      <c r="DJ50" s="3"/>
      <c r="DK50" s="3"/>
      <c r="DL50" s="3"/>
      <c r="DM50" s="3"/>
      <c r="DN50" s="6">
        <v>1.6603600000000001</v>
      </c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7"/>
      <c r="GD50" s="3"/>
      <c r="GE50" s="3"/>
    </row>
    <row r="51" spans="1:187" x14ac:dyDescent="0.25">
      <c r="A51" s="2" t="s">
        <v>197</v>
      </c>
      <c r="B51" s="5">
        <f t="shared" si="1"/>
        <v>26.918579999999999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7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7"/>
      <c r="DM51" s="3"/>
      <c r="DN51" s="7"/>
      <c r="DO51" s="7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7"/>
      <c r="EG51" s="7"/>
      <c r="EH51" s="7"/>
      <c r="EI51" s="7"/>
      <c r="EJ51" s="3"/>
      <c r="EK51" s="3"/>
      <c r="EL51" s="3"/>
      <c r="EM51" s="3"/>
      <c r="EN51" s="3"/>
      <c r="EO51" s="6">
        <v>0.22850999999999999</v>
      </c>
      <c r="EP51" s="7"/>
      <c r="EQ51" s="3"/>
      <c r="ER51" s="3"/>
      <c r="ES51" s="3"/>
      <c r="ET51" s="7"/>
      <c r="EU51" s="7"/>
      <c r="EV51" s="7"/>
      <c r="EW51" s="3"/>
      <c r="EX51" s="7"/>
      <c r="EY51" s="3"/>
      <c r="EZ51" s="3"/>
      <c r="FA51" s="3"/>
      <c r="FB51" s="3"/>
      <c r="FC51" s="3"/>
      <c r="FD51" s="7"/>
      <c r="FE51" s="3"/>
      <c r="FF51" s="3"/>
      <c r="FG51" s="3"/>
      <c r="FH51" s="3"/>
      <c r="FI51" s="3"/>
      <c r="FJ51" s="3"/>
      <c r="FK51" s="3"/>
      <c r="FL51" s="3"/>
      <c r="FM51" s="3"/>
      <c r="FN51" s="6">
        <v>1.131</v>
      </c>
      <c r="FO51" s="7"/>
      <c r="FP51" s="3"/>
      <c r="FQ51" s="6">
        <v>1.131</v>
      </c>
      <c r="FR51" s="6">
        <v>7.6784900000000009</v>
      </c>
      <c r="FS51" s="6">
        <v>3.1429300000000002</v>
      </c>
      <c r="FT51" s="7"/>
      <c r="FU51" s="3"/>
      <c r="FV51" s="7"/>
      <c r="FW51" s="3"/>
      <c r="FX51" s="3"/>
      <c r="FY51" s="3"/>
      <c r="FZ51" s="6">
        <v>13.60665</v>
      </c>
      <c r="GA51" s="3"/>
      <c r="GB51" s="3"/>
      <c r="GC51" s="3"/>
      <c r="GD51" s="3"/>
      <c r="GE51" s="3"/>
    </row>
    <row r="52" spans="1:187" x14ac:dyDescent="0.25">
      <c r="A52" s="2" t="s">
        <v>235</v>
      </c>
      <c r="B52" s="5">
        <f t="shared" si="1"/>
        <v>26.891540000000006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4">
        <v>1.1046100000000001</v>
      </c>
      <c r="DP52" s="7"/>
      <c r="DQ52" s="7"/>
      <c r="DR52" s="7"/>
      <c r="DS52" s="7"/>
      <c r="DT52" s="4">
        <v>2.1711300000000002</v>
      </c>
      <c r="DU52" s="4">
        <v>23.120630000000006</v>
      </c>
      <c r="DV52" s="4">
        <v>0.49517000000000005</v>
      </c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3"/>
      <c r="EL52" s="7"/>
      <c r="EM52" s="3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</row>
    <row r="53" spans="1:187" x14ac:dyDescent="0.25">
      <c r="A53" s="2" t="s">
        <v>213</v>
      </c>
      <c r="B53" s="5">
        <f t="shared" si="1"/>
        <v>23.405350000000002</v>
      </c>
      <c r="C53" s="3"/>
      <c r="D53" s="3"/>
      <c r="E53" s="3"/>
      <c r="F53" s="3"/>
      <c r="G53" s="3"/>
      <c r="H53" s="3"/>
      <c r="I53" s="7"/>
      <c r="J53" s="7"/>
      <c r="K53" s="7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6">
        <v>0.21712000000000001</v>
      </c>
      <c r="BF53" s="3"/>
      <c r="BG53" s="3"/>
      <c r="BH53" s="3"/>
      <c r="BI53" s="3"/>
      <c r="BJ53" s="3"/>
      <c r="BK53" s="6">
        <v>1.3101499999999999</v>
      </c>
      <c r="BL53" s="3"/>
      <c r="BM53" s="3"/>
      <c r="BN53" s="3"/>
      <c r="BO53" s="6">
        <v>0.70219999999999994</v>
      </c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6">
        <v>2.4882</v>
      </c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6">
        <v>0</v>
      </c>
      <c r="DJ53" s="3"/>
      <c r="DK53" s="3"/>
      <c r="DL53" s="3"/>
      <c r="DM53" s="3"/>
      <c r="DN53" s="3"/>
      <c r="DO53" s="6">
        <v>10.106999999999999</v>
      </c>
      <c r="DP53" s="3"/>
      <c r="DQ53" s="6">
        <v>0.22619999999999998</v>
      </c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6">
        <v>0.22619999999999998</v>
      </c>
      <c r="ED53" s="6">
        <v>0.47599999999999998</v>
      </c>
      <c r="EE53" s="3"/>
      <c r="EF53" s="3"/>
      <c r="EG53" s="3"/>
      <c r="EH53" s="3"/>
      <c r="EI53" s="6">
        <v>1.7376800000000001</v>
      </c>
      <c r="EJ53" s="3"/>
      <c r="EK53" s="3"/>
      <c r="EL53" s="3"/>
      <c r="EM53" s="3"/>
      <c r="EN53" s="3"/>
      <c r="EO53" s="3"/>
      <c r="EP53" s="6">
        <v>0.47599999999999998</v>
      </c>
      <c r="EQ53" s="6">
        <v>0.95199999999999996</v>
      </c>
      <c r="ER53" s="3"/>
      <c r="ES53" s="3"/>
      <c r="ET53" s="6">
        <v>1.6659999999999999</v>
      </c>
      <c r="EU53" s="6">
        <v>0.70219999999999994</v>
      </c>
      <c r="EV53" s="6">
        <v>1.6659999999999999</v>
      </c>
      <c r="EW53" s="3"/>
      <c r="EX53" s="3"/>
      <c r="EY53" s="3"/>
      <c r="EZ53" s="3"/>
      <c r="FA53" s="6">
        <v>0.22619999999999998</v>
      </c>
      <c r="FB53" s="3"/>
      <c r="FC53" s="6">
        <v>0.22619999999999998</v>
      </c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</row>
    <row r="54" spans="1:187" x14ac:dyDescent="0.25">
      <c r="A54" s="2" t="s">
        <v>237</v>
      </c>
      <c r="B54" s="5">
        <f t="shared" si="1"/>
        <v>20.282709999999998</v>
      </c>
      <c r="C54" s="3"/>
      <c r="D54" s="3"/>
      <c r="E54" s="3"/>
      <c r="F54" s="3"/>
      <c r="G54" s="3"/>
      <c r="H54" s="7"/>
      <c r="I54" s="7"/>
      <c r="J54" s="7"/>
      <c r="K54" s="3"/>
      <c r="L54" s="4">
        <v>0.45701999999999998</v>
      </c>
      <c r="M54" s="7"/>
      <c r="N54" s="3"/>
      <c r="O54" s="7"/>
      <c r="P54" s="3"/>
      <c r="Q54" s="4">
        <v>0.22850999999999999</v>
      </c>
      <c r="R54" s="3"/>
      <c r="S54" s="7"/>
      <c r="T54" s="7"/>
      <c r="U54" s="7"/>
      <c r="V54" s="7"/>
      <c r="W54" s="3"/>
      <c r="X54" s="3"/>
      <c r="Y54" s="3"/>
      <c r="Z54" s="3"/>
      <c r="AA54" s="3"/>
      <c r="AB54" s="3"/>
      <c r="AC54" s="3"/>
      <c r="AD54" s="3"/>
      <c r="AE54" s="7"/>
      <c r="AF54" s="7"/>
      <c r="AG54" s="7"/>
      <c r="AH54" s="7"/>
      <c r="AI54" s="7"/>
      <c r="AJ54" s="7"/>
      <c r="AK54" s="7"/>
      <c r="AL54" s="3"/>
      <c r="AM54" s="3"/>
      <c r="AN54" s="3"/>
      <c r="AO54" s="3"/>
      <c r="AP54" s="7"/>
      <c r="AQ54" s="7"/>
      <c r="AR54" s="6">
        <v>3.8090000000000006E-2</v>
      </c>
      <c r="AS54" s="3"/>
      <c r="AT54" s="7"/>
      <c r="AU54" s="7"/>
      <c r="AV54" s="3"/>
      <c r="AW54" s="3"/>
      <c r="AX54" s="3"/>
      <c r="AY54" s="3"/>
      <c r="AZ54" s="7"/>
      <c r="BA54" s="4">
        <v>0.22850999999999999</v>
      </c>
      <c r="BB54" s="3"/>
      <c r="BC54" s="3"/>
      <c r="BD54" s="7"/>
      <c r="BE54" s="3"/>
      <c r="BF54" s="7"/>
      <c r="BG54" s="7"/>
      <c r="BH54" s="7"/>
      <c r="BI54" s="3"/>
      <c r="BJ54" s="3"/>
      <c r="BK54" s="3"/>
      <c r="BL54" s="7"/>
      <c r="BM54" s="3"/>
      <c r="BN54" s="3"/>
      <c r="BO54" s="7"/>
      <c r="BP54" s="7"/>
      <c r="BQ54" s="3"/>
      <c r="BR54" s="7"/>
      <c r="BS54" s="7"/>
      <c r="BT54" s="3"/>
      <c r="BU54" s="3"/>
      <c r="BV54" s="3"/>
      <c r="BW54" s="3"/>
      <c r="BX54" s="6">
        <v>2.7143999999999995</v>
      </c>
      <c r="BY54" s="3"/>
      <c r="BZ54" s="4">
        <v>0.90479999999999994</v>
      </c>
      <c r="CA54" s="3"/>
      <c r="CB54" s="3"/>
      <c r="CC54" s="7"/>
      <c r="CD54" s="4">
        <v>4.0716000000000001</v>
      </c>
      <c r="CE54" s="3"/>
      <c r="CF54" s="7"/>
      <c r="CG54" s="3"/>
      <c r="CH54" s="7"/>
      <c r="CI54" s="7"/>
      <c r="CJ54" s="3"/>
      <c r="CK54" s="7"/>
      <c r="CL54" s="3"/>
      <c r="CM54" s="3"/>
      <c r="CN54" s="3"/>
      <c r="CO54" s="3"/>
      <c r="CP54" s="3"/>
      <c r="CQ54" s="7"/>
      <c r="CR54" s="7"/>
      <c r="CS54" s="3"/>
      <c r="CT54" s="7"/>
      <c r="CU54" s="7"/>
      <c r="CV54" s="7"/>
      <c r="CW54" s="7"/>
      <c r="CX54" s="7"/>
      <c r="CY54" s="7"/>
      <c r="CZ54" s="3"/>
      <c r="DA54" s="7"/>
      <c r="DB54" s="7"/>
      <c r="DC54" s="7"/>
      <c r="DD54" s="3"/>
      <c r="DE54" s="3"/>
      <c r="DF54" s="3"/>
      <c r="DG54" s="3"/>
      <c r="DH54" s="3"/>
      <c r="DI54" s="7"/>
      <c r="DJ54" s="3"/>
      <c r="DK54" s="7"/>
      <c r="DL54" s="3"/>
      <c r="DM54" s="3"/>
      <c r="DN54" s="7"/>
      <c r="DO54" s="7"/>
      <c r="DP54" s="4">
        <v>0.31392000000000003</v>
      </c>
      <c r="DQ54" s="3"/>
      <c r="DR54" s="7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7"/>
      <c r="EF54" s="3"/>
      <c r="EG54" s="3"/>
      <c r="EH54" s="3"/>
      <c r="EI54" s="3"/>
      <c r="EJ54" s="7"/>
      <c r="EK54" s="3"/>
      <c r="EL54" s="3"/>
      <c r="EM54" s="3"/>
      <c r="EN54" s="3"/>
      <c r="EO54" s="6">
        <v>0.45701999999999998</v>
      </c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6">
        <v>0.43442000000000003</v>
      </c>
      <c r="FF54" s="3"/>
      <c r="FG54" s="3"/>
      <c r="FH54" s="6">
        <v>0.43442000000000003</v>
      </c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6">
        <v>10</v>
      </c>
    </row>
    <row r="55" spans="1:187" x14ac:dyDescent="0.25">
      <c r="A55" s="2" t="s">
        <v>306</v>
      </c>
      <c r="B55" s="5">
        <f t="shared" si="1"/>
        <v>19.9056</v>
      </c>
      <c r="C55" s="7"/>
      <c r="D55" s="7"/>
      <c r="E55" s="7"/>
      <c r="F55" s="3"/>
      <c r="G55" s="7"/>
      <c r="H55" s="3"/>
      <c r="I55" s="4">
        <v>19.9056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3"/>
      <c r="W55" s="3"/>
      <c r="X55" s="7"/>
      <c r="Y55" s="7"/>
      <c r="Z55" s="3"/>
      <c r="AA55" s="3"/>
      <c r="AB55" s="7"/>
      <c r="AC55" s="3"/>
      <c r="AD55" s="3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3"/>
      <c r="DX55" s="3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3"/>
      <c r="EK55" s="3"/>
      <c r="EL55" s="3"/>
      <c r="EM55" s="3"/>
      <c r="EN55" s="3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3"/>
      <c r="FT55" s="7"/>
      <c r="FU55" s="7"/>
      <c r="FV55" s="7"/>
      <c r="FW55" s="3"/>
      <c r="FX55" s="7"/>
      <c r="FY55" s="7"/>
      <c r="FZ55" s="7"/>
      <c r="GA55" s="7"/>
      <c r="GB55" s="7"/>
      <c r="GC55" s="7"/>
      <c r="GD55" s="7"/>
      <c r="GE55" s="7"/>
    </row>
    <row r="56" spans="1:187" x14ac:dyDescent="0.25">
      <c r="A56" s="2" t="s">
        <v>247</v>
      </c>
      <c r="B56" s="5">
        <f t="shared" si="1"/>
        <v>19.356047999999998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7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6">
        <v>3.0400559999999999</v>
      </c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6">
        <v>6.7021920000000001</v>
      </c>
      <c r="FJ56" s="6">
        <v>4.6747920000000001</v>
      </c>
      <c r="FK56" s="3"/>
      <c r="FL56" s="6">
        <v>1.5434400000000001</v>
      </c>
      <c r="FM56" s="3"/>
      <c r="FN56" s="3"/>
      <c r="FO56" s="3"/>
      <c r="FP56" s="3"/>
      <c r="FQ56" s="3"/>
      <c r="FR56" s="6">
        <v>2.6630880000000001</v>
      </c>
      <c r="FS56" s="3"/>
      <c r="FT56" s="3"/>
      <c r="FU56" s="3"/>
      <c r="FV56" s="3"/>
      <c r="FW56" s="6">
        <v>0.73248000000000002</v>
      </c>
      <c r="FX56" s="3"/>
      <c r="FY56" s="3"/>
      <c r="FZ56" s="3"/>
      <c r="GA56" s="3"/>
      <c r="GB56" s="3"/>
      <c r="GC56" s="3"/>
      <c r="GD56" s="3"/>
      <c r="GE56" s="3"/>
    </row>
    <row r="57" spans="1:187" x14ac:dyDescent="0.25">
      <c r="A57" s="2" t="s">
        <v>224</v>
      </c>
      <c r="B57" s="5">
        <f t="shared" si="1"/>
        <v>19.008069999999996</v>
      </c>
      <c r="C57" s="3"/>
      <c r="D57" s="3"/>
      <c r="E57" s="3"/>
      <c r="F57" s="3"/>
      <c r="G57" s="3"/>
      <c r="H57" s="3"/>
      <c r="I57" s="3"/>
      <c r="J57" s="6">
        <v>0.45701999999999998</v>
      </c>
      <c r="K57" s="3"/>
      <c r="L57" s="4">
        <v>0.45701999999999998</v>
      </c>
      <c r="M57" s="3"/>
      <c r="N57" s="3"/>
      <c r="O57" s="3"/>
      <c r="P57" s="3"/>
      <c r="Q57" s="4">
        <v>0.68552999999999997</v>
      </c>
      <c r="R57" s="3"/>
      <c r="S57" s="3"/>
      <c r="T57" s="3"/>
      <c r="U57" s="6">
        <v>0.91403999999999996</v>
      </c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7"/>
      <c r="AS57" s="3"/>
      <c r="AT57" s="3"/>
      <c r="AU57" s="3"/>
      <c r="AV57" s="6">
        <v>0.45701999999999998</v>
      </c>
      <c r="AW57" s="3"/>
      <c r="AX57" s="3"/>
      <c r="AY57" s="3"/>
      <c r="AZ57" s="6">
        <v>1.3710599999999999</v>
      </c>
      <c r="BA57" s="7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7"/>
      <c r="BY57" s="3"/>
      <c r="BZ57" s="4">
        <v>0</v>
      </c>
      <c r="CA57" s="3"/>
      <c r="CB57" s="3"/>
      <c r="CC57" s="3"/>
      <c r="CD57" s="7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6">
        <v>0.16</v>
      </c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6">
        <v>3.84</v>
      </c>
      <c r="DC57" s="6">
        <v>2.4</v>
      </c>
      <c r="DD57" s="6">
        <v>0.24</v>
      </c>
      <c r="DE57" s="3"/>
      <c r="DF57" s="3"/>
      <c r="DG57" s="3"/>
      <c r="DH57" s="3"/>
      <c r="DI57" s="6">
        <v>0.86884000000000006</v>
      </c>
      <c r="DJ57" s="3"/>
      <c r="DK57" s="3"/>
      <c r="DL57" s="3"/>
      <c r="DM57" s="3"/>
      <c r="DN57" s="3"/>
      <c r="DO57" s="3"/>
      <c r="DP57" s="4">
        <v>6.6639999999999997</v>
      </c>
      <c r="DQ57" s="6">
        <v>0.22850999999999999</v>
      </c>
      <c r="DR57" s="3"/>
      <c r="DS57" s="3"/>
      <c r="DT57" s="3"/>
      <c r="DU57" s="6">
        <v>7.2400000000000006E-2</v>
      </c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6">
        <v>7.8480000000000008E-2</v>
      </c>
      <c r="EG57" s="3"/>
      <c r="EH57" s="3"/>
      <c r="EI57" s="3"/>
      <c r="EJ57" s="3"/>
      <c r="EK57" s="3"/>
      <c r="EL57" s="3"/>
      <c r="EM57" s="3"/>
      <c r="EN57" s="3"/>
      <c r="EO57" s="7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7"/>
      <c r="FF57" s="3"/>
      <c r="FG57" s="3"/>
      <c r="FH57" s="7"/>
      <c r="FI57" s="3"/>
      <c r="FJ57" s="3"/>
      <c r="FK57" s="3"/>
      <c r="FL57" s="3"/>
      <c r="FM57" s="3"/>
      <c r="FN57" s="3"/>
      <c r="FO57" s="3"/>
      <c r="FP57" s="3"/>
      <c r="FQ57" s="3"/>
      <c r="FR57" s="6">
        <v>0.11415</v>
      </c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7"/>
    </row>
    <row r="58" spans="1:187" x14ac:dyDescent="0.25">
      <c r="A58" s="2" t="s">
        <v>315</v>
      </c>
      <c r="B58" s="5">
        <f t="shared" si="1"/>
        <v>18.096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7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6">
        <v>18.096</v>
      </c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</row>
    <row r="59" spans="1:187" x14ac:dyDescent="0.25">
      <c r="A59" s="2" t="s">
        <v>257</v>
      </c>
      <c r="B59" s="5">
        <f t="shared" si="1"/>
        <v>15.310169999999998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6">
        <v>0.22850999999999999</v>
      </c>
      <c r="N59" s="3"/>
      <c r="O59" s="3"/>
      <c r="P59" s="3"/>
      <c r="Q59" s="6">
        <v>0.22850999999999999</v>
      </c>
      <c r="R59" s="6">
        <v>0.45701999999999998</v>
      </c>
      <c r="S59" s="3"/>
      <c r="T59" s="3"/>
      <c r="U59" s="6">
        <v>0.22850999999999999</v>
      </c>
      <c r="V59" s="3"/>
      <c r="W59" s="3"/>
      <c r="X59" s="3"/>
      <c r="Y59" s="3"/>
      <c r="Z59" s="3"/>
      <c r="AA59" s="3"/>
      <c r="AB59" s="6">
        <v>0.22850999999999999</v>
      </c>
      <c r="AC59" s="3"/>
      <c r="AD59" s="3"/>
      <c r="AE59" s="3"/>
      <c r="AF59" s="3"/>
      <c r="AG59" s="3"/>
      <c r="AH59" s="6">
        <v>13.710599999999998</v>
      </c>
      <c r="AI59" s="6">
        <v>0.22850999999999999</v>
      </c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7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7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7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7"/>
      <c r="GA59" s="3"/>
      <c r="GB59" s="3"/>
      <c r="GC59" s="3"/>
      <c r="GD59" s="3"/>
      <c r="GE59" s="3"/>
    </row>
    <row r="60" spans="1:187" x14ac:dyDescent="0.25">
      <c r="A60" s="2" t="s">
        <v>312</v>
      </c>
      <c r="B60" s="5">
        <f t="shared" si="1"/>
        <v>14.860180000000001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7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6">
        <v>14.860180000000001</v>
      </c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</row>
    <row r="61" spans="1:187" x14ac:dyDescent="0.25">
      <c r="A61" s="2" t="s">
        <v>282</v>
      </c>
      <c r="B61" s="5">
        <f t="shared" si="1"/>
        <v>13.862349999999999</v>
      </c>
      <c r="C61" s="3"/>
      <c r="D61" s="3"/>
      <c r="E61" s="3"/>
      <c r="F61" s="3"/>
      <c r="G61" s="3"/>
      <c r="H61" s="3"/>
      <c r="I61" s="3"/>
      <c r="J61" s="3"/>
      <c r="K61" s="7"/>
      <c r="L61" s="3"/>
      <c r="M61" s="3"/>
      <c r="N61" s="3"/>
      <c r="O61" s="7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6">
        <v>0.45701999999999998</v>
      </c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6">
        <v>3.8090000000000006E-2</v>
      </c>
      <c r="CK61" s="3"/>
      <c r="CL61" s="3"/>
      <c r="CM61" s="3"/>
      <c r="CN61" s="3"/>
      <c r="CO61" s="3"/>
      <c r="CP61" s="3"/>
      <c r="CQ61" s="3"/>
      <c r="CR61" s="6">
        <v>2.262</v>
      </c>
      <c r="CS61" s="6">
        <v>1.3571999999999997</v>
      </c>
      <c r="CT61" s="6">
        <v>0.22850999999999999</v>
      </c>
      <c r="CU61" s="3"/>
      <c r="CV61" s="3"/>
      <c r="CW61" s="3"/>
      <c r="CX61" s="3"/>
      <c r="CY61" s="3"/>
      <c r="CZ61" s="3"/>
      <c r="DA61" s="3"/>
      <c r="DB61" s="6">
        <v>0.90479999999999994</v>
      </c>
      <c r="DC61" s="3"/>
      <c r="DD61" s="3"/>
      <c r="DE61" s="6">
        <v>0.67859999999999987</v>
      </c>
      <c r="DF61" s="6">
        <v>1.3571999999999997</v>
      </c>
      <c r="DG61" s="3"/>
      <c r="DH61" s="3"/>
      <c r="DI61" s="6">
        <v>1.131</v>
      </c>
      <c r="DJ61" s="3"/>
      <c r="DK61" s="3"/>
      <c r="DL61" s="6">
        <v>2.262</v>
      </c>
      <c r="DM61" s="6">
        <v>0.67859999999999987</v>
      </c>
      <c r="DN61" s="3"/>
      <c r="DO61" s="3"/>
      <c r="DP61" s="3"/>
      <c r="DQ61" s="6">
        <v>0.22619999999999998</v>
      </c>
      <c r="DR61" s="6">
        <v>0.90479999999999994</v>
      </c>
      <c r="DS61" s="3"/>
      <c r="DT61" s="3"/>
      <c r="DU61" s="3"/>
      <c r="DV61" s="3"/>
      <c r="DW61" s="3"/>
      <c r="DX61" s="3"/>
      <c r="DY61" s="3"/>
      <c r="DZ61" s="3"/>
      <c r="EA61" s="6">
        <v>0.23544000000000001</v>
      </c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6">
        <v>0.38880000000000003</v>
      </c>
      <c r="EP61" s="3"/>
      <c r="EQ61" s="6">
        <v>0</v>
      </c>
      <c r="ER61" s="3"/>
      <c r="ES61" s="3"/>
      <c r="ET61" s="6">
        <v>0.75208999999999993</v>
      </c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</row>
    <row r="62" spans="1:187" x14ac:dyDescent="0.25">
      <c r="A62" s="2" t="s">
        <v>232</v>
      </c>
      <c r="B62" s="5">
        <f t="shared" si="1"/>
        <v>11.93966</v>
      </c>
      <c r="C62" s="3"/>
      <c r="D62" s="3"/>
      <c r="E62" s="3"/>
      <c r="F62" s="3"/>
      <c r="G62" s="3"/>
      <c r="H62" s="3"/>
      <c r="I62" s="3"/>
      <c r="J62" s="3"/>
      <c r="K62" s="3"/>
      <c r="L62" s="7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7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7"/>
      <c r="AS62" s="3"/>
      <c r="AT62" s="7"/>
      <c r="AU62" s="4">
        <v>0.14282</v>
      </c>
      <c r="AV62" s="7"/>
      <c r="AW62" s="7"/>
      <c r="AX62" s="3"/>
      <c r="AY62" s="3"/>
      <c r="AZ62" s="7"/>
      <c r="BA62" s="7"/>
      <c r="BB62" s="4">
        <v>0.14282</v>
      </c>
      <c r="BC62" s="7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7"/>
      <c r="BP62" s="7"/>
      <c r="BQ62" s="3"/>
      <c r="BR62" s="3"/>
      <c r="BS62" s="3"/>
      <c r="BT62" s="3"/>
      <c r="BU62" s="6">
        <v>0</v>
      </c>
      <c r="BV62" s="3"/>
      <c r="BW62" s="6">
        <v>0</v>
      </c>
      <c r="BX62" s="7"/>
      <c r="BY62" s="3"/>
      <c r="BZ62" s="3"/>
      <c r="CA62" s="6">
        <v>0.71409999999999996</v>
      </c>
      <c r="CB62" s="6">
        <v>0.14282</v>
      </c>
      <c r="CC62" s="6">
        <v>0.14282</v>
      </c>
      <c r="CD62" s="3"/>
      <c r="CE62" s="3"/>
      <c r="CF62" s="3"/>
      <c r="CG62" s="7"/>
      <c r="CH62" s="6">
        <v>0.14282</v>
      </c>
      <c r="CI62" s="6">
        <v>0</v>
      </c>
      <c r="CJ62" s="3"/>
      <c r="CK62" s="3"/>
      <c r="CL62" s="3"/>
      <c r="CM62" s="6">
        <v>0</v>
      </c>
      <c r="CN62" s="3"/>
      <c r="CO62" s="3"/>
      <c r="CP62" s="3"/>
      <c r="CQ62" s="3"/>
      <c r="CR62" s="3"/>
      <c r="CS62" s="3"/>
      <c r="CT62" s="3"/>
      <c r="CU62" s="7"/>
      <c r="CV62" s="3"/>
      <c r="CW62" s="3"/>
      <c r="CX62" s="3"/>
      <c r="CY62" s="3"/>
      <c r="CZ62" s="3"/>
      <c r="DA62" s="3"/>
      <c r="DB62" s="7"/>
      <c r="DC62" s="7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7"/>
      <c r="DQ62" s="3"/>
      <c r="DR62" s="6">
        <v>0</v>
      </c>
      <c r="DS62" s="3"/>
      <c r="DT62" s="7"/>
      <c r="DU62" s="3"/>
      <c r="DV62" s="3"/>
      <c r="DW62" s="3"/>
      <c r="DX62" s="3"/>
      <c r="DY62" s="4">
        <v>10.51146</v>
      </c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7"/>
      <c r="EP62" s="3"/>
      <c r="EQ62" s="3"/>
      <c r="ER62" s="3"/>
      <c r="ES62" s="3"/>
      <c r="ET62" s="3"/>
      <c r="EU62" s="7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7"/>
      <c r="FI62" s="3"/>
      <c r="FJ62" s="3"/>
      <c r="FK62" s="3"/>
      <c r="FL62" s="3"/>
      <c r="FM62" s="3"/>
      <c r="FN62" s="7"/>
      <c r="FO62" s="7"/>
      <c r="FP62" s="3"/>
      <c r="FQ62" s="3"/>
      <c r="FR62" s="7"/>
      <c r="FS62" s="3"/>
      <c r="FT62" s="3"/>
      <c r="FU62" s="3"/>
      <c r="FV62" s="7"/>
      <c r="FW62" s="7"/>
      <c r="FX62" s="3"/>
      <c r="FY62" s="3"/>
      <c r="FZ62" s="7"/>
      <c r="GA62" s="7"/>
      <c r="GB62" s="7"/>
      <c r="GC62" s="7"/>
      <c r="GD62" s="7"/>
      <c r="GE62" s="7"/>
    </row>
    <row r="63" spans="1:187" ht="30" x14ac:dyDescent="0.25">
      <c r="A63" s="2" t="s">
        <v>289</v>
      </c>
      <c r="B63" s="5">
        <f t="shared" si="1"/>
        <v>11.753499999999999</v>
      </c>
      <c r="C63" s="7"/>
      <c r="D63" s="3"/>
      <c r="E63" s="7"/>
      <c r="F63" s="3"/>
      <c r="G63" s="3"/>
      <c r="H63" s="3"/>
      <c r="I63" s="7"/>
      <c r="J63" s="3"/>
      <c r="K63" s="7"/>
      <c r="L63" s="7"/>
      <c r="M63" s="7"/>
      <c r="N63" s="7"/>
      <c r="O63" s="7"/>
      <c r="P63" s="3"/>
      <c r="Q63" s="3"/>
      <c r="R63" s="7"/>
      <c r="S63" s="3"/>
      <c r="T63" s="7"/>
      <c r="U63" s="7"/>
      <c r="V63" s="3"/>
      <c r="W63" s="3"/>
      <c r="X63" s="3"/>
      <c r="Y63" s="3"/>
      <c r="Z63" s="3"/>
      <c r="AA63" s="3"/>
      <c r="AB63" s="3"/>
      <c r="AC63" s="3"/>
      <c r="AD63" s="3"/>
      <c r="AE63" s="7"/>
      <c r="AF63" s="7"/>
      <c r="AG63" s="7"/>
      <c r="AH63" s="7"/>
      <c r="AI63" s="7"/>
      <c r="AJ63" s="3"/>
      <c r="AK63" s="3"/>
      <c r="AL63" s="3"/>
      <c r="AM63" s="3"/>
      <c r="AN63" s="7"/>
      <c r="AO63" s="7"/>
      <c r="AP63" s="7"/>
      <c r="AQ63" s="7"/>
      <c r="AR63" s="7"/>
      <c r="AS63" s="7"/>
      <c r="AT63" s="7"/>
      <c r="AU63" s="7"/>
      <c r="AV63" s="3"/>
      <c r="AW63" s="7"/>
      <c r="AX63" s="3"/>
      <c r="AY63" s="3"/>
      <c r="AZ63" s="7"/>
      <c r="BA63" s="7"/>
      <c r="BB63" s="7"/>
      <c r="BC63" s="7"/>
      <c r="BD63" s="3"/>
      <c r="BE63" s="7"/>
      <c r="BF63" s="3"/>
      <c r="BG63" s="7"/>
      <c r="BH63" s="3"/>
      <c r="BI63" s="3"/>
      <c r="BJ63" s="3"/>
      <c r="BK63" s="3"/>
      <c r="BL63" s="3"/>
      <c r="BM63" s="3"/>
      <c r="BN63" s="3"/>
      <c r="BO63" s="3"/>
      <c r="BP63" s="7"/>
      <c r="BQ63" s="7"/>
      <c r="BR63" s="7"/>
      <c r="BS63" s="7"/>
      <c r="BT63" s="3"/>
      <c r="BU63" s="3"/>
      <c r="BV63" s="7"/>
      <c r="BW63" s="7"/>
      <c r="BX63" s="7"/>
      <c r="BY63" s="7"/>
      <c r="BZ63" s="7"/>
      <c r="CA63" s="7"/>
      <c r="CB63" s="3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3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4">
        <v>7.3151999999999999</v>
      </c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3"/>
      <c r="DU63" s="7"/>
      <c r="DV63" s="7"/>
      <c r="DW63" s="3"/>
      <c r="DX63" s="3"/>
      <c r="DY63" s="3"/>
      <c r="DZ63" s="3"/>
      <c r="EA63" s="3"/>
      <c r="EB63" s="3"/>
      <c r="EC63" s="3"/>
      <c r="ED63" s="7"/>
      <c r="EE63" s="7"/>
      <c r="EF63" s="7"/>
      <c r="EG63" s="6">
        <v>3.9623000000000004</v>
      </c>
      <c r="EH63" s="7"/>
      <c r="EI63" s="7"/>
      <c r="EJ63" s="3"/>
      <c r="EK63" s="3"/>
      <c r="EL63" s="3"/>
      <c r="EM63" s="3"/>
      <c r="EN63" s="3"/>
      <c r="EO63" s="3"/>
      <c r="EP63" s="7"/>
      <c r="EQ63" s="4">
        <v>0.47599999999999998</v>
      </c>
      <c r="ER63" s="7"/>
      <c r="ES63" s="3"/>
      <c r="ET63" s="3"/>
      <c r="EU63" s="7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</row>
    <row r="64" spans="1:187" x14ac:dyDescent="0.25">
      <c r="A64" s="2" t="s">
        <v>303</v>
      </c>
      <c r="B64" s="5">
        <f t="shared" si="1"/>
        <v>11.482493999999999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6">
        <v>0.22459999999999999</v>
      </c>
      <c r="AM64" s="6">
        <v>0.44919999999999999</v>
      </c>
      <c r="AN64" s="3"/>
      <c r="AO64" s="6">
        <v>0.89839999999999998</v>
      </c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6">
        <v>0.22850999999999999</v>
      </c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6">
        <v>0.11772000000000001</v>
      </c>
      <c r="BN64" s="3"/>
      <c r="BO64" s="7"/>
      <c r="BP64" s="3"/>
      <c r="BQ64" s="3"/>
      <c r="BR64" s="3"/>
      <c r="BS64" s="3"/>
      <c r="BT64" s="3"/>
      <c r="BU64" s="3"/>
      <c r="BV64" s="3"/>
      <c r="BW64" s="6">
        <v>3.9240000000000004E-2</v>
      </c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6">
        <v>2.4882</v>
      </c>
      <c r="CI64" s="3"/>
      <c r="CJ64" s="3"/>
      <c r="CK64" s="3"/>
      <c r="CL64" s="6">
        <v>0.11228999999999999</v>
      </c>
      <c r="CM64" s="3"/>
      <c r="CN64" s="3"/>
      <c r="CO64" s="3"/>
      <c r="CP64" s="6">
        <v>0.37430000000000002</v>
      </c>
      <c r="CQ64" s="6">
        <v>0.59887999999999997</v>
      </c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6">
        <v>0.22850999999999999</v>
      </c>
      <c r="DE64" s="3"/>
      <c r="DF64" s="3"/>
      <c r="DG64" s="3"/>
      <c r="DH64" s="3"/>
      <c r="DI64" s="6">
        <v>0.44915999999999995</v>
      </c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6">
        <v>3.9240000000000004E-2</v>
      </c>
      <c r="EU64" s="3"/>
      <c r="EV64" s="3"/>
      <c r="EW64" s="3"/>
      <c r="EX64" s="3"/>
      <c r="EY64" s="6">
        <v>3.6200000000000003E-2</v>
      </c>
      <c r="EZ64" s="3"/>
      <c r="FA64" s="6">
        <v>0.67859999999999987</v>
      </c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6">
        <v>0.15696000000000002</v>
      </c>
      <c r="FT64" s="3"/>
      <c r="FU64" s="6">
        <v>4.1165799999999999</v>
      </c>
      <c r="FV64" s="3"/>
      <c r="FW64" s="3"/>
      <c r="FX64" s="3"/>
      <c r="FY64" s="3"/>
      <c r="FZ64" s="3"/>
      <c r="GA64" s="3"/>
      <c r="GB64" s="3"/>
      <c r="GC64" s="6">
        <v>0.24590399999999998</v>
      </c>
      <c r="GD64" s="3"/>
      <c r="GE64" s="3"/>
    </row>
    <row r="65" spans="1:187" x14ac:dyDescent="0.25">
      <c r="A65" s="2" t="s">
        <v>246</v>
      </c>
      <c r="B65" s="5">
        <f t="shared" si="1"/>
        <v>10.51146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7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6">
        <v>10.51146</v>
      </c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</row>
    <row r="66" spans="1:187" x14ac:dyDescent="0.25">
      <c r="A66" s="2" t="s">
        <v>267</v>
      </c>
      <c r="B66" s="5">
        <f t="shared" ref="B66:B97" si="2">SUM(C66:GE66)</f>
        <v>10.291450000000001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7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6">
        <v>2.05829</v>
      </c>
      <c r="FZ66" s="3"/>
      <c r="GA66" s="3"/>
      <c r="GB66" s="6">
        <v>2.05829</v>
      </c>
      <c r="GC66" s="3"/>
      <c r="GD66" s="3"/>
      <c r="GE66" s="6">
        <v>6.1748700000000003</v>
      </c>
    </row>
    <row r="67" spans="1:187" x14ac:dyDescent="0.25">
      <c r="A67" s="2" t="s">
        <v>309</v>
      </c>
      <c r="B67" s="5">
        <f t="shared" si="2"/>
        <v>9.8259299999999996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6">
        <v>9.8259299999999996</v>
      </c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7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</row>
    <row r="68" spans="1:187" ht="30" x14ac:dyDescent="0.25">
      <c r="A68" s="2" t="s">
        <v>307</v>
      </c>
      <c r="B68" s="5">
        <f t="shared" si="2"/>
        <v>9.2106000000000012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6">
        <v>0.45239999999999997</v>
      </c>
      <c r="DH68" s="3"/>
      <c r="DI68" s="3"/>
      <c r="DJ68" s="3"/>
      <c r="DK68" s="3"/>
      <c r="DL68" s="3"/>
      <c r="DM68" s="3"/>
      <c r="DN68" s="6">
        <v>8.1432000000000002</v>
      </c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6">
        <v>0.22619999999999998</v>
      </c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7"/>
      <c r="EP68" s="7"/>
      <c r="EQ68" s="3"/>
      <c r="ER68" s="6">
        <v>0.15080000000000002</v>
      </c>
      <c r="ES68" s="3"/>
      <c r="ET68" s="3"/>
      <c r="EU68" s="3"/>
      <c r="EV68" s="6">
        <v>0.23799999999999999</v>
      </c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</row>
    <row r="69" spans="1:187" x14ac:dyDescent="0.25">
      <c r="A69" s="2" t="s">
        <v>205</v>
      </c>
      <c r="B69" s="5">
        <f t="shared" si="2"/>
        <v>8.6883999999999997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3"/>
      <c r="AA69" s="7"/>
      <c r="AB69" s="7"/>
      <c r="AC69" s="7"/>
      <c r="AD69" s="3"/>
      <c r="AE69" s="7"/>
      <c r="AF69" s="7"/>
      <c r="AG69" s="7"/>
      <c r="AH69" s="7"/>
      <c r="AI69" s="7"/>
      <c r="AJ69" s="7"/>
      <c r="AK69" s="3"/>
      <c r="AL69" s="7"/>
      <c r="AM69" s="3"/>
      <c r="AN69" s="7"/>
      <c r="AO69" s="7"/>
      <c r="AP69" s="7"/>
      <c r="AQ69" s="3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3"/>
      <c r="EK69" s="3"/>
      <c r="EL69" s="3"/>
      <c r="EM69" s="3"/>
      <c r="EN69" s="3"/>
      <c r="EO69" s="7"/>
      <c r="EP69" s="7"/>
      <c r="EQ69" s="7"/>
      <c r="ER69" s="7"/>
      <c r="ES69" s="7"/>
      <c r="ET69" s="7"/>
      <c r="EU69" s="7"/>
      <c r="EV69" s="7"/>
      <c r="EW69" s="4">
        <v>8.6883999999999997</v>
      </c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3"/>
      <c r="GE69" s="7"/>
    </row>
    <row r="70" spans="1:187" x14ac:dyDescent="0.25">
      <c r="A70" s="2" t="s">
        <v>270</v>
      </c>
      <c r="B70" s="5">
        <f t="shared" si="2"/>
        <v>8.4015839999999997</v>
      </c>
      <c r="C70" s="3"/>
      <c r="D70" s="3"/>
      <c r="E70" s="3"/>
      <c r="F70" s="3"/>
      <c r="G70" s="3"/>
      <c r="H70" s="3"/>
      <c r="I70" s="3"/>
      <c r="J70" s="3"/>
      <c r="K70" s="6">
        <v>0.91403999999999996</v>
      </c>
      <c r="L70" s="6">
        <v>2.7421199999999999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7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7"/>
      <c r="FJ70" s="7"/>
      <c r="FK70" s="3"/>
      <c r="FL70" s="7"/>
      <c r="FM70" s="3"/>
      <c r="FN70" s="3"/>
      <c r="FO70" s="3"/>
      <c r="FP70" s="3"/>
      <c r="FQ70" s="3"/>
      <c r="FR70" s="7"/>
      <c r="FS70" s="3"/>
      <c r="FT70" s="3"/>
      <c r="FU70" s="6">
        <v>4.7454239999999999</v>
      </c>
      <c r="FV70" s="3"/>
      <c r="FW70" s="7"/>
      <c r="FX70" s="3"/>
      <c r="FY70" s="3"/>
      <c r="FZ70" s="3"/>
      <c r="GA70" s="3"/>
      <c r="GB70" s="3"/>
      <c r="GC70" s="3"/>
      <c r="GD70" s="3"/>
      <c r="GE70" s="3"/>
    </row>
    <row r="71" spans="1:187" x14ac:dyDescent="0.25">
      <c r="A71" s="2" t="s">
        <v>258</v>
      </c>
      <c r="B71" s="5">
        <f t="shared" si="2"/>
        <v>7.2800200000000004</v>
      </c>
      <c r="C71" s="3"/>
      <c r="D71" s="3"/>
      <c r="E71" s="3"/>
      <c r="F71" s="3"/>
      <c r="G71" s="3"/>
      <c r="H71" s="3"/>
      <c r="I71" s="3"/>
      <c r="J71" s="3"/>
      <c r="K71" s="3"/>
      <c r="L71" s="7"/>
      <c r="M71" s="3"/>
      <c r="N71" s="3"/>
      <c r="O71" s="7"/>
      <c r="P71" s="3"/>
      <c r="Q71" s="7"/>
      <c r="R71" s="7"/>
      <c r="S71" s="3"/>
      <c r="T71" s="7"/>
      <c r="U71" s="7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7"/>
      <c r="AM71" s="3"/>
      <c r="AN71" s="3"/>
      <c r="AO71" s="3"/>
      <c r="AP71" s="3"/>
      <c r="AQ71" s="3"/>
      <c r="AR71" s="3"/>
      <c r="AS71" s="6">
        <v>0.91403999999999996</v>
      </c>
      <c r="AT71" s="3"/>
      <c r="AU71" s="3"/>
      <c r="AV71" s="4">
        <v>0.30468000000000001</v>
      </c>
      <c r="AW71" s="3"/>
      <c r="AX71" s="3"/>
      <c r="AY71" s="3"/>
      <c r="AZ71" s="4">
        <v>0.68552999999999997</v>
      </c>
      <c r="BA71" s="3"/>
      <c r="BB71" s="7"/>
      <c r="BC71" s="6">
        <v>0.91403999999999996</v>
      </c>
      <c r="BD71" s="3"/>
      <c r="BE71" s="7"/>
      <c r="BF71" s="6">
        <v>0.21721000000000001</v>
      </c>
      <c r="BG71" s="3"/>
      <c r="BH71" s="3"/>
      <c r="BI71" s="3"/>
      <c r="BJ71" s="3"/>
      <c r="BK71" s="3"/>
      <c r="BL71" s="7"/>
      <c r="BM71" s="7"/>
      <c r="BN71" s="7"/>
      <c r="BO71" s="3"/>
      <c r="BP71" s="7"/>
      <c r="BQ71" s="6">
        <v>1.5833999999999999</v>
      </c>
      <c r="BR71" s="7"/>
      <c r="BS71" s="3"/>
      <c r="BT71" s="3"/>
      <c r="BU71" s="3"/>
      <c r="BV71" s="6">
        <v>0.96</v>
      </c>
      <c r="BW71" s="3"/>
      <c r="BX71" s="7"/>
      <c r="BY71" s="3"/>
      <c r="BZ71" s="3"/>
      <c r="CA71" s="3"/>
      <c r="CB71" s="7"/>
      <c r="CC71" s="3"/>
      <c r="CD71" s="6">
        <v>0.90479999999999994</v>
      </c>
      <c r="CE71" s="7"/>
      <c r="CF71" s="3"/>
      <c r="CG71" s="3"/>
      <c r="CH71" s="6">
        <v>0.67859999999999987</v>
      </c>
      <c r="CI71" s="3"/>
      <c r="CJ71" s="3"/>
      <c r="CK71" s="7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7"/>
      <c r="DG71" s="7"/>
      <c r="DH71" s="7"/>
      <c r="DI71" s="4">
        <v>0.11772000000000001</v>
      </c>
      <c r="DJ71" s="3"/>
      <c r="DK71" s="3"/>
      <c r="DL71" s="3"/>
      <c r="DM71" s="3"/>
      <c r="DN71" s="3"/>
      <c r="DO71" s="7"/>
      <c r="DP71" s="7"/>
      <c r="DQ71" s="3"/>
      <c r="DR71" s="3"/>
      <c r="DS71" s="7"/>
      <c r="DT71" s="7"/>
      <c r="DU71" s="7"/>
      <c r="DV71" s="7"/>
      <c r="DW71" s="7"/>
      <c r="DX71" s="3"/>
      <c r="DY71" s="3"/>
      <c r="DZ71" s="3"/>
      <c r="EA71" s="3"/>
      <c r="EB71" s="3"/>
      <c r="EC71" s="7"/>
      <c r="ED71" s="3"/>
      <c r="EE71" s="7"/>
      <c r="EF71" s="7"/>
      <c r="EG71" s="7"/>
      <c r="EH71" s="3"/>
      <c r="EI71" s="3"/>
      <c r="EJ71" s="3"/>
      <c r="EK71" s="3"/>
      <c r="EL71" s="7"/>
      <c r="EM71" s="7"/>
      <c r="EN71" s="3"/>
      <c r="EO71" s="7"/>
      <c r="EP71" s="3"/>
      <c r="EQ71" s="7"/>
      <c r="ER71" s="7"/>
      <c r="ES71" s="7"/>
      <c r="ET71" s="7"/>
      <c r="EU71" s="7"/>
      <c r="EV71" s="7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</row>
    <row r="72" spans="1:187" x14ac:dyDescent="0.25">
      <c r="A72" s="2" t="s">
        <v>249</v>
      </c>
      <c r="B72" s="5">
        <f t="shared" si="2"/>
        <v>6.7859999999999996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>
        <v>6.7859999999999996</v>
      </c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</row>
    <row r="73" spans="1:187" x14ac:dyDescent="0.25">
      <c r="A73" s="2" t="s">
        <v>245</v>
      </c>
      <c r="B73" s="5">
        <f t="shared" si="2"/>
        <v>6.18363</v>
      </c>
      <c r="C73" s="3"/>
      <c r="D73" s="3"/>
      <c r="E73" s="3"/>
      <c r="F73" s="3"/>
      <c r="G73" s="3"/>
      <c r="H73" s="3"/>
      <c r="I73" s="3"/>
      <c r="J73" s="3"/>
      <c r="K73" s="3"/>
      <c r="L73" s="7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6">
        <v>0.47088000000000002</v>
      </c>
      <c r="EP73" s="6">
        <v>5.7127499999999998</v>
      </c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</row>
    <row r="74" spans="1:187" ht="30" x14ac:dyDescent="0.25">
      <c r="A74" s="2" t="s">
        <v>273</v>
      </c>
      <c r="B74" s="5">
        <f t="shared" si="2"/>
        <v>6.0725999999999996</v>
      </c>
      <c r="C74" s="3"/>
      <c r="D74" s="3"/>
      <c r="E74" s="3"/>
      <c r="F74" s="3"/>
      <c r="G74" s="3"/>
      <c r="H74" s="3"/>
      <c r="I74" s="3"/>
      <c r="J74" s="3"/>
      <c r="K74" s="7"/>
      <c r="L74" s="7"/>
      <c r="M74" s="3"/>
      <c r="N74" s="3"/>
      <c r="O74" s="3"/>
      <c r="P74" s="3"/>
      <c r="Q74" s="3"/>
      <c r="R74" s="7"/>
      <c r="S74" s="3"/>
      <c r="T74" s="7"/>
      <c r="U74" s="7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7"/>
      <c r="AG74" s="3"/>
      <c r="AH74" s="7"/>
      <c r="AI74" s="7"/>
      <c r="AJ74" s="3"/>
      <c r="AK74" s="3"/>
      <c r="AL74" s="3"/>
      <c r="AM74" s="3"/>
      <c r="AN74" s="3"/>
      <c r="AO74" s="6">
        <v>0.68552999999999997</v>
      </c>
      <c r="AP74" s="3"/>
      <c r="AQ74" s="7"/>
      <c r="AR74" s="3"/>
      <c r="AS74" s="3"/>
      <c r="AT74" s="3"/>
      <c r="AU74" s="7"/>
      <c r="AV74" s="7"/>
      <c r="AW74" s="3"/>
      <c r="AX74" s="3"/>
      <c r="AY74" s="4">
        <v>0.45701999999999998</v>
      </c>
      <c r="AZ74" s="7"/>
      <c r="BA74" s="3"/>
      <c r="BB74" s="6">
        <v>0.29646</v>
      </c>
      <c r="BC74" s="7"/>
      <c r="BD74" s="3"/>
      <c r="BE74" s="3"/>
      <c r="BF74" s="6">
        <v>2.2850999999999999</v>
      </c>
      <c r="BG74" s="7"/>
      <c r="BH74" s="3"/>
      <c r="BI74" s="7"/>
      <c r="BJ74" s="4">
        <v>0.45701999999999998</v>
      </c>
      <c r="BK74" s="6">
        <v>0.30469000000000002</v>
      </c>
      <c r="BL74" s="6">
        <v>0.22850999999999999</v>
      </c>
      <c r="BM74" s="6">
        <v>0.22850999999999999</v>
      </c>
      <c r="BN74" s="3"/>
      <c r="BO74" s="3"/>
      <c r="BP74" s="3"/>
      <c r="BQ74" s="3"/>
      <c r="BR74" s="3"/>
      <c r="BS74" s="3"/>
      <c r="BT74" s="3"/>
      <c r="BU74" s="3"/>
      <c r="BV74" s="3"/>
      <c r="BW74" s="7"/>
      <c r="BX74" s="3"/>
      <c r="BY74" s="3"/>
      <c r="BZ74" s="7"/>
      <c r="CA74" s="7"/>
      <c r="CB74" s="3"/>
      <c r="CC74" s="3"/>
      <c r="CD74" s="6">
        <v>0.15234</v>
      </c>
      <c r="CE74" s="3"/>
      <c r="CF74" s="3"/>
      <c r="CG74" s="7"/>
      <c r="CH74" s="6">
        <v>0.15234</v>
      </c>
      <c r="CI74" s="3"/>
      <c r="CJ74" s="7"/>
      <c r="CK74" s="7"/>
      <c r="CL74" s="7"/>
      <c r="CM74" s="7"/>
      <c r="CN74" s="7"/>
      <c r="CO74" s="3"/>
      <c r="CP74" s="3"/>
      <c r="CQ74" s="7"/>
      <c r="CR74" s="3"/>
      <c r="CS74" s="3"/>
      <c r="CT74" s="3"/>
      <c r="CU74" s="3"/>
      <c r="CV74" s="7"/>
      <c r="CW74" s="7"/>
      <c r="CX74" s="7"/>
      <c r="CY74" s="3"/>
      <c r="CZ74" s="3"/>
      <c r="DA74" s="7"/>
      <c r="DB74" s="3"/>
      <c r="DC74" s="3"/>
      <c r="DD74" s="7"/>
      <c r="DE74" s="3"/>
      <c r="DF74" s="6">
        <v>0.22619999999999998</v>
      </c>
      <c r="DG74" s="7"/>
      <c r="DH74" s="3"/>
      <c r="DI74" s="7"/>
      <c r="DJ74" s="3"/>
      <c r="DK74" s="7"/>
      <c r="DL74" s="7"/>
      <c r="DM74" s="7"/>
      <c r="DN74" s="7"/>
      <c r="DO74" s="3"/>
      <c r="DP74" s="7"/>
      <c r="DQ74" s="7"/>
      <c r="DR74" s="3"/>
      <c r="DS74" s="3"/>
      <c r="DT74" s="3"/>
      <c r="DU74" s="7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7"/>
      <c r="EI74" s="6">
        <v>0.59887999999999997</v>
      </c>
      <c r="EJ74" s="3"/>
      <c r="EK74" s="3"/>
      <c r="EL74" s="3"/>
      <c r="EM74" s="3"/>
      <c r="EN74" s="3"/>
      <c r="EO74" s="3"/>
      <c r="EP74" s="3"/>
      <c r="EQ74" s="7"/>
      <c r="ER74" s="3"/>
      <c r="ES74" s="3"/>
      <c r="ET74" s="7"/>
      <c r="EU74" s="3"/>
      <c r="EV74" s="3"/>
      <c r="EW74" s="3"/>
      <c r="EX74" s="7"/>
      <c r="EY74" s="3"/>
      <c r="EZ74" s="3"/>
      <c r="FA74" s="3"/>
      <c r="FB74" s="3"/>
      <c r="FC74" s="3"/>
      <c r="FD74" s="3"/>
      <c r="FE74" s="3"/>
      <c r="FF74" s="7"/>
      <c r="FG74" s="3"/>
      <c r="FH74" s="3"/>
      <c r="FI74" s="3"/>
      <c r="FJ74" s="3"/>
      <c r="FK74" s="3"/>
      <c r="FL74" s="3"/>
      <c r="FM74" s="7"/>
      <c r="FN74" s="3"/>
      <c r="FO74" s="3"/>
      <c r="FP74" s="7"/>
      <c r="FQ74" s="7"/>
      <c r="FR74" s="7"/>
      <c r="FS74" s="7"/>
      <c r="FT74" s="7"/>
      <c r="FU74" s="7"/>
      <c r="FV74" s="3"/>
      <c r="FW74" s="7"/>
      <c r="FX74" s="7"/>
      <c r="FY74" s="7"/>
      <c r="FZ74" s="7"/>
      <c r="GA74" s="7"/>
      <c r="GB74" s="7"/>
      <c r="GC74" s="7"/>
      <c r="GD74" s="7"/>
      <c r="GE74" s="7"/>
    </row>
    <row r="75" spans="1:187" ht="30" x14ac:dyDescent="0.25">
      <c r="A75" s="2" t="s">
        <v>278</v>
      </c>
      <c r="B75" s="5">
        <f t="shared" si="2"/>
        <v>5.9204699999999999</v>
      </c>
      <c r="C75" s="3"/>
      <c r="D75" s="7"/>
      <c r="E75" s="3"/>
      <c r="F75" s="3"/>
      <c r="G75" s="3"/>
      <c r="H75" s="3"/>
      <c r="I75" s="7"/>
      <c r="J75" s="7"/>
      <c r="K75" s="3"/>
      <c r="L75" s="7"/>
      <c r="M75" s="7"/>
      <c r="N75" s="7"/>
      <c r="O75" s="7"/>
      <c r="P75" s="7"/>
      <c r="Q75" s="3"/>
      <c r="R75" s="7"/>
      <c r="S75" s="7"/>
      <c r="T75" s="7"/>
      <c r="U75" s="7"/>
      <c r="V75" s="3"/>
      <c r="W75" s="3"/>
      <c r="X75" s="3"/>
      <c r="Y75" s="3"/>
      <c r="Z75" s="3"/>
      <c r="AA75" s="3"/>
      <c r="AB75" s="3"/>
      <c r="AC75" s="3"/>
      <c r="AD75" s="3"/>
      <c r="AE75" s="7"/>
      <c r="AF75" s="7"/>
      <c r="AG75" s="7"/>
      <c r="AH75" s="3"/>
      <c r="AI75" s="7"/>
      <c r="AJ75" s="3"/>
      <c r="AK75" s="7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7"/>
      <c r="AZ75" s="3"/>
      <c r="BA75" s="7"/>
      <c r="BB75" s="7"/>
      <c r="BC75" s="7"/>
      <c r="BD75" s="7"/>
      <c r="BE75" s="7"/>
      <c r="BF75" s="7"/>
      <c r="BG75" s="4">
        <v>0.14282</v>
      </c>
      <c r="BH75" s="7"/>
      <c r="BI75" s="7"/>
      <c r="BJ75" s="3"/>
      <c r="BK75" s="7"/>
      <c r="BL75" s="7"/>
      <c r="BM75" s="3"/>
      <c r="BN75" s="7"/>
      <c r="BO75" s="7"/>
      <c r="BP75" s="7"/>
      <c r="BQ75" s="7"/>
      <c r="BR75" s="6">
        <v>0.89500999999999997</v>
      </c>
      <c r="BS75" s="3"/>
      <c r="BT75" s="3"/>
      <c r="BU75" s="6">
        <v>0.22180000000000002</v>
      </c>
      <c r="BV75" s="3"/>
      <c r="BW75" s="4">
        <v>0.15236000000000002</v>
      </c>
      <c r="BX75" s="4">
        <v>0.29518</v>
      </c>
      <c r="BY75" s="4">
        <v>0.22854000000000002</v>
      </c>
      <c r="BZ75" s="3"/>
      <c r="CA75" s="4">
        <v>7.6180000000000012E-2</v>
      </c>
      <c r="CB75" s="7"/>
      <c r="CC75" s="7"/>
      <c r="CD75" s="4">
        <v>0.45701999999999998</v>
      </c>
      <c r="CE75" s="7"/>
      <c r="CF75" s="4">
        <v>1.7138399999999998</v>
      </c>
      <c r="CG75" s="6">
        <v>1.7377199999999999</v>
      </c>
      <c r="CH75" s="7"/>
      <c r="CI75" s="7"/>
      <c r="CJ75" s="7"/>
      <c r="CK75" s="3"/>
      <c r="CL75" s="7"/>
      <c r="CM75" s="3"/>
      <c r="CN75" s="7"/>
      <c r="CO75" s="3"/>
      <c r="CP75" s="3"/>
      <c r="CQ75" s="7"/>
      <c r="CR75" s="7"/>
      <c r="CS75" s="7"/>
      <c r="CT75" s="7"/>
      <c r="CU75" s="7"/>
      <c r="CV75" s="7"/>
      <c r="CW75" s="7"/>
      <c r="CX75" s="3"/>
      <c r="CY75" s="7"/>
      <c r="CZ75" s="7"/>
      <c r="DA75" s="7"/>
      <c r="DB75" s="7"/>
      <c r="DC75" s="7"/>
      <c r="DD75" s="7"/>
      <c r="DE75" s="3"/>
      <c r="DF75" s="3"/>
      <c r="DG75" s="3"/>
      <c r="DH75" s="3"/>
      <c r="DI75" s="3"/>
      <c r="DJ75" s="3"/>
      <c r="DK75" s="7"/>
      <c r="DL75" s="3"/>
      <c r="DM75" s="3"/>
      <c r="DN75" s="3"/>
      <c r="DO75" s="3"/>
      <c r="DP75" s="3"/>
      <c r="DQ75" s="3"/>
      <c r="DR75" s="7"/>
      <c r="DS75" s="3"/>
      <c r="DT75" s="3"/>
      <c r="DU75" s="7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7"/>
      <c r="EI75" s="7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</row>
    <row r="76" spans="1:187" x14ac:dyDescent="0.25">
      <c r="A76" s="2" t="s">
        <v>253</v>
      </c>
      <c r="B76" s="5">
        <f t="shared" si="2"/>
        <v>5.5249920000000001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4">
        <v>5.5249920000000001</v>
      </c>
      <c r="FZ76" s="3"/>
      <c r="GA76" s="3"/>
      <c r="GB76" s="3"/>
      <c r="GC76" s="3"/>
      <c r="GD76" s="3"/>
      <c r="GE76" s="3"/>
    </row>
    <row r="77" spans="1:187" x14ac:dyDescent="0.25">
      <c r="A77" s="2" t="s">
        <v>185</v>
      </c>
      <c r="B77" s="5">
        <f t="shared" si="2"/>
        <v>5.5174699999999994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6">
        <v>0.71399999999999997</v>
      </c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6">
        <v>0.11427000000000001</v>
      </c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6">
        <v>3.3319999999999999</v>
      </c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6">
        <v>1.3571999999999997</v>
      </c>
      <c r="DO77" s="3"/>
      <c r="DP77" s="3"/>
      <c r="DQ77" s="3"/>
      <c r="DR77" s="3"/>
      <c r="DS77" s="7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</row>
    <row r="78" spans="1:187" x14ac:dyDescent="0.25">
      <c r="A78" s="2" t="s">
        <v>217</v>
      </c>
      <c r="B78" s="5">
        <f t="shared" si="2"/>
        <v>5.467719999999999</v>
      </c>
      <c r="C78" s="3"/>
      <c r="D78" s="3"/>
      <c r="E78" s="3"/>
      <c r="F78" s="3"/>
      <c r="G78" s="3"/>
      <c r="H78" s="3"/>
      <c r="I78" s="7"/>
      <c r="J78" s="7"/>
      <c r="K78" s="3"/>
      <c r="L78" s="7"/>
      <c r="M78" s="7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7"/>
      <c r="AH78" s="7"/>
      <c r="AI78" s="3"/>
      <c r="AJ78" s="3"/>
      <c r="AK78" s="3"/>
      <c r="AL78" s="3"/>
      <c r="AM78" s="3"/>
      <c r="AN78" s="3"/>
      <c r="AO78" s="3"/>
      <c r="AP78" s="3"/>
      <c r="AQ78" s="7"/>
      <c r="AR78" s="7"/>
      <c r="AS78" s="7"/>
      <c r="AT78" s="7"/>
      <c r="AU78" s="7"/>
      <c r="AV78" s="7"/>
      <c r="AW78" s="3"/>
      <c r="AX78" s="3"/>
      <c r="AY78" s="3"/>
      <c r="AZ78" s="7"/>
      <c r="BA78" s="7"/>
      <c r="BB78" s="7"/>
      <c r="BC78" s="3"/>
      <c r="BD78" s="7"/>
      <c r="BE78" s="7"/>
      <c r="BF78" s="7"/>
      <c r="BG78" s="7"/>
      <c r="BH78" s="7"/>
      <c r="BI78" s="7"/>
      <c r="BJ78" s="7"/>
      <c r="BK78" s="3"/>
      <c r="BL78" s="7"/>
      <c r="BM78" s="7"/>
      <c r="BN78" s="3"/>
      <c r="BO78" s="3"/>
      <c r="BP78" s="7"/>
      <c r="BQ78" s="3"/>
      <c r="BR78" s="3"/>
      <c r="BS78" s="3"/>
      <c r="BT78" s="3"/>
      <c r="BU78" s="7"/>
      <c r="BV78" s="7"/>
      <c r="BW78" s="3"/>
      <c r="BX78" s="7"/>
      <c r="BY78" s="7"/>
      <c r="BZ78" s="3"/>
      <c r="CA78" s="7"/>
      <c r="CB78" s="3"/>
      <c r="CC78" s="7"/>
      <c r="CD78" s="7"/>
      <c r="CE78" s="7"/>
      <c r="CF78" s="7"/>
      <c r="CG78" s="3"/>
      <c r="CH78" s="7"/>
      <c r="CI78" s="7"/>
      <c r="CJ78" s="3"/>
      <c r="CK78" s="7"/>
      <c r="CL78" s="3"/>
      <c r="CM78" s="7"/>
      <c r="CN78" s="3"/>
      <c r="CO78" s="3"/>
      <c r="CP78" s="7"/>
      <c r="CQ78" s="3"/>
      <c r="CR78" s="7"/>
      <c r="CS78" s="7"/>
      <c r="CT78" s="7"/>
      <c r="CU78" s="4">
        <v>0.22850999999999999</v>
      </c>
      <c r="CV78" s="3"/>
      <c r="CW78" s="6">
        <v>0.22850999999999999</v>
      </c>
      <c r="CX78" s="4">
        <v>0.22850999999999999</v>
      </c>
      <c r="CY78" s="3"/>
      <c r="CZ78" s="7"/>
      <c r="DA78" s="3"/>
      <c r="DB78" s="7"/>
      <c r="DC78" s="4">
        <v>7.6180000000000012E-2</v>
      </c>
      <c r="DD78" s="7"/>
      <c r="DE78" s="3"/>
      <c r="DF78" s="3"/>
      <c r="DG78" s="6">
        <v>0.22850999999999999</v>
      </c>
      <c r="DH78" s="7"/>
      <c r="DI78" s="3"/>
      <c r="DJ78" s="3"/>
      <c r="DK78" s="3"/>
      <c r="DL78" s="3"/>
      <c r="DM78" s="3"/>
      <c r="DN78" s="3"/>
      <c r="DO78" s="6">
        <v>3.9240000000000004E-2</v>
      </c>
      <c r="DP78" s="7"/>
      <c r="DQ78" s="3"/>
      <c r="DR78" s="3"/>
      <c r="DS78" s="7"/>
      <c r="DT78" s="6">
        <v>3.4276499999999994</v>
      </c>
      <c r="DU78" s="3"/>
      <c r="DV78" s="3"/>
      <c r="DW78" s="3"/>
      <c r="DX78" s="3"/>
      <c r="DY78" s="3"/>
      <c r="DZ78" s="7"/>
      <c r="EA78" s="3"/>
      <c r="EB78" s="3"/>
      <c r="EC78" s="7"/>
      <c r="ED78" s="6">
        <v>1.01061</v>
      </c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7"/>
      <c r="FP78" s="7"/>
      <c r="FQ78" s="3"/>
      <c r="FR78" s="3"/>
      <c r="FS78" s="7"/>
      <c r="FT78" s="7"/>
      <c r="FU78" s="7"/>
      <c r="FV78" s="3"/>
      <c r="FW78" s="3"/>
      <c r="FX78" s="3"/>
      <c r="FY78" s="3"/>
      <c r="FZ78" s="3"/>
      <c r="GA78" s="3"/>
      <c r="GB78" s="3"/>
      <c r="GC78" s="3"/>
      <c r="GD78" s="3"/>
      <c r="GE78" s="7"/>
    </row>
    <row r="79" spans="1:187" x14ac:dyDescent="0.25">
      <c r="A79" s="2" t="s">
        <v>265</v>
      </c>
      <c r="B79" s="5">
        <f t="shared" si="2"/>
        <v>5.4465120000000002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6">
        <v>1.3760160000000001</v>
      </c>
      <c r="FO79" s="3"/>
      <c r="FP79" s="3"/>
      <c r="FQ79" s="7"/>
      <c r="FR79" s="4">
        <v>4.0704960000000003</v>
      </c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</row>
    <row r="80" spans="1:187" x14ac:dyDescent="0.25">
      <c r="A80" s="2" t="s">
        <v>227</v>
      </c>
      <c r="B80" s="5">
        <f t="shared" si="2"/>
        <v>5.43804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7"/>
      <c r="N80" s="3"/>
      <c r="O80" s="3"/>
      <c r="P80" s="3"/>
      <c r="Q80" s="7"/>
      <c r="R80" s="7"/>
      <c r="S80" s="3"/>
      <c r="T80" s="3"/>
      <c r="U80" s="7"/>
      <c r="V80" s="3"/>
      <c r="W80" s="3"/>
      <c r="X80" s="3"/>
      <c r="Y80" s="3"/>
      <c r="Z80" s="3"/>
      <c r="AA80" s="3"/>
      <c r="AB80" s="7"/>
      <c r="AC80" s="3"/>
      <c r="AD80" s="3"/>
      <c r="AE80" s="3"/>
      <c r="AF80" s="3"/>
      <c r="AG80" s="3"/>
      <c r="AH80" s="7"/>
      <c r="AI80" s="7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6">
        <v>0.91403999999999996</v>
      </c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6">
        <v>4.524</v>
      </c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</row>
    <row r="81" spans="1:187" x14ac:dyDescent="0.25">
      <c r="A81" s="2" t="s">
        <v>266</v>
      </c>
      <c r="B81" s="5">
        <f t="shared" si="2"/>
        <v>4.9674799999999992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7"/>
      <c r="AT81" s="3"/>
      <c r="AU81" s="3"/>
      <c r="AV81" s="7"/>
      <c r="AW81" s="3"/>
      <c r="AX81" s="3"/>
      <c r="AY81" s="3"/>
      <c r="AZ81" s="7"/>
      <c r="BA81" s="3"/>
      <c r="BB81" s="3"/>
      <c r="BC81" s="7"/>
      <c r="BD81" s="3"/>
      <c r="BE81" s="3"/>
      <c r="BF81" s="7"/>
      <c r="BG81" s="3"/>
      <c r="BH81" s="3"/>
      <c r="BI81" s="3"/>
      <c r="BJ81" s="6">
        <v>0.43424000000000001</v>
      </c>
      <c r="BK81" s="3"/>
      <c r="BL81" s="6">
        <v>1.0106899999999999</v>
      </c>
      <c r="BM81" s="6">
        <v>0.22459999999999999</v>
      </c>
      <c r="BN81" s="6">
        <v>0.44919999999999999</v>
      </c>
      <c r="BO81" s="6">
        <v>0</v>
      </c>
      <c r="BP81" s="3"/>
      <c r="BQ81" s="7"/>
      <c r="BR81" s="6">
        <v>0.11228999999999999</v>
      </c>
      <c r="BS81" s="3"/>
      <c r="BT81" s="3"/>
      <c r="BU81" s="3"/>
      <c r="BV81" s="7"/>
      <c r="BW81" s="3"/>
      <c r="BX81" s="3"/>
      <c r="BY81" s="3"/>
      <c r="BZ81" s="3"/>
      <c r="CA81" s="3"/>
      <c r="CB81" s="3"/>
      <c r="CC81" s="3"/>
      <c r="CD81" s="7"/>
      <c r="CE81" s="3"/>
      <c r="CF81" s="3"/>
      <c r="CG81" s="3"/>
      <c r="CH81" s="7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6">
        <v>0.14971999999999999</v>
      </c>
      <c r="CU81" s="6">
        <v>0.37822999999999996</v>
      </c>
      <c r="CV81" s="3"/>
      <c r="CW81" s="3"/>
      <c r="CX81" s="6">
        <v>1.0106899999999999</v>
      </c>
      <c r="CY81" s="6">
        <v>0.52401999999999993</v>
      </c>
      <c r="CZ81" s="3"/>
      <c r="DA81" s="3"/>
      <c r="DB81" s="3"/>
      <c r="DC81" s="3"/>
      <c r="DD81" s="6">
        <v>0.67379999999999995</v>
      </c>
      <c r="DE81" s="3"/>
      <c r="DF81" s="3"/>
      <c r="DG81" s="3"/>
      <c r="DH81" s="3"/>
      <c r="DI81" s="7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</row>
    <row r="82" spans="1:187" x14ac:dyDescent="0.25">
      <c r="A82" s="2" t="s">
        <v>214</v>
      </c>
      <c r="B82" s="5">
        <f t="shared" si="2"/>
        <v>4.468128000000001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7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7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7"/>
      <c r="BA82" s="7"/>
      <c r="BB82" s="7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6">
        <v>4.468128000000001</v>
      </c>
      <c r="GE82" s="3"/>
    </row>
    <row r="83" spans="1:187" x14ac:dyDescent="0.25">
      <c r="A83" s="2" t="s">
        <v>188</v>
      </c>
      <c r="B83" s="5">
        <f t="shared" si="2"/>
        <v>4.3643900000000002</v>
      </c>
      <c r="C83" s="6">
        <v>0.91403999999999996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6">
        <v>0.45701999999999998</v>
      </c>
      <c r="AR83" s="3"/>
      <c r="AS83" s="3"/>
      <c r="AT83" s="3"/>
      <c r="AU83" s="3"/>
      <c r="AV83" s="6">
        <v>0.45701999999999998</v>
      </c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6">
        <v>0.91403999999999996</v>
      </c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6">
        <v>7.6180000000000012E-2</v>
      </c>
      <c r="CH83" s="3"/>
      <c r="CI83" s="6">
        <v>3.8090000000000006E-2</v>
      </c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6">
        <v>1.508</v>
      </c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7"/>
    </row>
    <row r="84" spans="1:187" ht="30" x14ac:dyDescent="0.25">
      <c r="A84" s="2" t="s">
        <v>284</v>
      </c>
      <c r="B84" s="5">
        <f t="shared" si="2"/>
        <v>4.1165799999999999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7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7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6">
        <v>4.1165799999999999</v>
      </c>
      <c r="GD84" s="3"/>
      <c r="GE84" s="3"/>
    </row>
    <row r="85" spans="1:187" x14ac:dyDescent="0.25">
      <c r="A85" s="2" t="s">
        <v>187</v>
      </c>
      <c r="B85" s="5">
        <f t="shared" si="2"/>
        <v>4.0716000000000001</v>
      </c>
      <c r="C85" s="3"/>
      <c r="D85" s="3"/>
      <c r="E85" s="3"/>
      <c r="F85" s="3"/>
      <c r="G85" s="7"/>
      <c r="H85" s="7"/>
      <c r="I85" s="7"/>
      <c r="J85" s="3"/>
      <c r="K85" s="3"/>
      <c r="L85" s="3"/>
      <c r="M85" s="3"/>
      <c r="N85" s="7"/>
      <c r="O85" s="3"/>
      <c r="P85" s="3"/>
      <c r="Q85" s="3"/>
      <c r="R85" s="3"/>
      <c r="S85" s="3"/>
      <c r="T85" s="7"/>
      <c r="U85" s="7"/>
      <c r="V85" s="7"/>
      <c r="W85" s="3"/>
      <c r="X85" s="7"/>
      <c r="Y85" s="3"/>
      <c r="Z85" s="3"/>
      <c r="AA85" s="3"/>
      <c r="AB85" s="7"/>
      <c r="AC85" s="3"/>
      <c r="AD85" s="3"/>
      <c r="AE85" s="7"/>
      <c r="AF85" s="7"/>
      <c r="AG85" s="3"/>
      <c r="AH85" s="3"/>
      <c r="AI85" s="7"/>
      <c r="AJ85" s="3"/>
      <c r="AK85" s="7"/>
      <c r="AL85" s="7"/>
      <c r="AM85" s="3"/>
      <c r="AN85" s="3"/>
      <c r="AO85" s="7"/>
      <c r="AP85" s="7"/>
      <c r="AQ85" s="7"/>
      <c r="AR85" s="7"/>
      <c r="AS85" s="3"/>
      <c r="AT85" s="3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3"/>
      <c r="DE85" s="7"/>
      <c r="DF85" s="7"/>
      <c r="DG85" s="6">
        <v>4.0716000000000001</v>
      </c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3"/>
      <c r="DT85" s="7"/>
      <c r="DU85" s="7"/>
      <c r="DV85" s="7"/>
      <c r="DW85" s="7"/>
      <c r="DX85" s="7"/>
      <c r="DY85" s="7"/>
      <c r="DZ85" s="3"/>
      <c r="EA85" s="7"/>
      <c r="EB85" s="7"/>
      <c r="EC85" s="3"/>
      <c r="ED85" s="7"/>
      <c r="EE85" s="7"/>
      <c r="EF85" s="3"/>
      <c r="EG85" s="7"/>
      <c r="EH85" s="3"/>
      <c r="EI85" s="7"/>
      <c r="EJ85" s="3"/>
      <c r="EK85" s="3"/>
      <c r="EL85" s="3"/>
      <c r="EM85" s="3"/>
      <c r="EN85" s="3"/>
      <c r="EO85" s="3"/>
      <c r="EP85" s="3"/>
      <c r="EQ85" s="7"/>
      <c r="ER85" s="3"/>
      <c r="ES85" s="3"/>
      <c r="ET85" s="7"/>
      <c r="EU85" s="7"/>
      <c r="EV85" s="3"/>
      <c r="EW85" s="3"/>
      <c r="EX85" s="3"/>
      <c r="EY85" s="3"/>
      <c r="EZ85" s="7"/>
      <c r="FA85" s="7"/>
      <c r="FB85" s="3"/>
      <c r="FC85" s="7"/>
      <c r="FD85" s="7"/>
      <c r="FE85" s="3"/>
      <c r="FF85" s="3"/>
      <c r="FG85" s="3"/>
      <c r="FH85" s="7"/>
      <c r="FI85" s="3"/>
      <c r="FJ85" s="3"/>
      <c r="FK85" s="3"/>
      <c r="FL85" s="7"/>
      <c r="FM85" s="3"/>
      <c r="FN85" s="3"/>
      <c r="FO85" s="3"/>
      <c r="FP85" s="3"/>
      <c r="FQ85" s="3"/>
      <c r="FR85" s="7"/>
      <c r="FS85" s="3"/>
      <c r="FT85" s="3"/>
      <c r="FU85" s="7"/>
      <c r="FV85" s="3"/>
      <c r="FW85" s="3"/>
      <c r="FX85" s="7"/>
      <c r="FY85" s="3"/>
      <c r="FZ85" s="3"/>
      <c r="GA85" s="7"/>
      <c r="GB85" s="3"/>
      <c r="GC85" s="3"/>
      <c r="GD85" s="7"/>
      <c r="GE85" s="7"/>
    </row>
    <row r="86" spans="1:187" x14ac:dyDescent="0.25">
      <c r="A86" s="2" t="s">
        <v>260</v>
      </c>
      <c r="B86" s="5">
        <f t="shared" si="2"/>
        <v>4.0460000000000003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6">
        <v>4.0460000000000003</v>
      </c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6">
        <v>0</v>
      </c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7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</row>
    <row r="87" spans="1:187" ht="30" x14ac:dyDescent="0.25">
      <c r="A87" s="2" t="s">
        <v>209</v>
      </c>
      <c r="B87" s="5">
        <f t="shared" si="2"/>
        <v>4.0456299999999992</v>
      </c>
      <c r="C87" s="3"/>
      <c r="D87" s="3"/>
      <c r="E87" s="3"/>
      <c r="F87" s="3"/>
      <c r="G87" s="3"/>
      <c r="H87" s="3"/>
      <c r="I87" s="7"/>
      <c r="J87" s="7"/>
      <c r="K87" s="3"/>
      <c r="L87" s="7"/>
      <c r="M87" s="3"/>
      <c r="N87" s="3"/>
      <c r="O87" s="3"/>
      <c r="P87" s="3"/>
      <c r="Q87" s="3"/>
      <c r="R87" s="3"/>
      <c r="S87" s="3"/>
      <c r="T87" s="7"/>
      <c r="U87" s="7"/>
      <c r="V87" s="3"/>
      <c r="W87" s="3"/>
      <c r="X87" s="3"/>
      <c r="Y87" s="3"/>
      <c r="Z87" s="3"/>
      <c r="AA87" s="3"/>
      <c r="AB87" s="3"/>
      <c r="AC87" s="3"/>
      <c r="AD87" s="3"/>
      <c r="AE87" s="7"/>
      <c r="AF87" s="3"/>
      <c r="AG87" s="7"/>
      <c r="AH87" s="7"/>
      <c r="AI87" s="7"/>
      <c r="AJ87" s="7"/>
      <c r="AK87" s="3"/>
      <c r="AL87" s="3"/>
      <c r="AM87" s="3"/>
      <c r="AN87" s="3"/>
      <c r="AO87" s="7"/>
      <c r="AP87" s="3"/>
      <c r="AQ87" s="3"/>
      <c r="AR87" s="3"/>
      <c r="AS87" s="3"/>
      <c r="AT87" s="3"/>
      <c r="AU87" s="3"/>
      <c r="AV87" s="3"/>
      <c r="AW87" s="7"/>
      <c r="AX87" s="3"/>
      <c r="AY87" s="7"/>
      <c r="AZ87" s="3"/>
      <c r="BA87" s="3"/>
      <c r="BB87" s="3"/>
      <c r="BC87" s="3"/>
      <c r="BD87" s="3"/>
      <c r="BE87" s="3"/>
      <c r="BF87" s="7"/>
      <c r="BG87" s="3"/>
      <c r="BH87" s="3"/>
      <c r="BI87" s="3"/>
      <c r="BJ87" s="3"/>
      <c r="BK87" s="7"/>
      <c r="BL87" s="3"/>
      <c r="BM87" s="3"/>
      <c r="BN87" s="3"/>
      <c r="BO87" s="3"/>
      <c r="BP87" s="3"/>
      <c r="BQ87" s="3"/>
      <c r="BR87" s="3"/>
      <c r="BS87" s="7"/>
      <c r="BT87" s="3"/>
      <c r="BU87" s="7"/>
      <c r="BV87" s="7"/>
      <c r="BW87" s="3"/>
      <c r="BX87" s="3"/>
      <c r="BY87" s="7"/>
      <c r="BZ87" s="3"/>
      <c r="CA87" s="3"/>
      <c r="CB87" s="3"/>
      <c r="CC87" s="3"/>
      <c r="CD87" s="3"/>
      <c r="CE87" s="3"/>
      <c r="CF87" s="3"/>
      <c r="CG87" s="3"/>
      <c r="CH87" s="7"/>
      <c r="CI87" s="7"/>
      <c r="CJ87" s="7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7"/>
      <c r="CW87" s="7"/>
      <c r="CX87" s="7"/>
      <c r="CY87" s="3"/>
      <c r="CZ87" s="7"/>
      <c r="DA87" s="7"/>
      <c r="DB87" s="4">
        <v>0.30160000000000003</v>
      </c>
      <c r="DC87" s="3"/>
      <c r="DD87" s="7"/>
      <c r="DE87" s="7"/>
      <c r="DF87" s="7"/>
      <c r="DG87" s="7"/>
      <c r="DH87" s="3"/>
      <c r="DI87" s="7"/>
      <c r="DJ87" s="7"/>
      <c r="DK87" s="7"/>
      <c r="DL87" s="3"/>
      <c r="DM87" s="6">
        <v>3.3690299999999995</v>
      </c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6">
        <v>0.375</v>
      </c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</row>
    <row r="88" spans="1:187" ht="30" x14ac:dyDescent="0.25">
      <c r="A88" s="2" t="s">
        <v>298</v>
      </c>
      <c r="B88" s="5">
        <f t="shared" si="2"/>
        <v>4.0309299999999997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6">
        <v>3.6191999999999998</v>
      </c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7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6">
        <v>0.41173000000000004</v>
      </c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</row>
    <row r="89" spans="1:187" x14ac:dyDescent="0.25">
      <c r="A89" s="2" t="s">
        <v>192</v>
      </c>
      <c r="B89" s="5">
        <f t="shared" si="2"/>
        <v>3.97173</v>
      </c>
      <c r="C89" s="3"/>
      <c r="D89" s="6">
        <v>0.45239999999999997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7"/>
      <c r="BL89" s="6">
        <v>0.22850999999999999</v>
      </c>
      <c r="BM89" s="3"/>
      <c r="BN89" s="3"/>
      <c r="BO89" s="7"/>
      <c r="BP89" s="3"/>
      <c r="BQ89" s="3"/>
      <c r="BR89" s="3"/>
      <c r="BS89" s="3"/>
      <c r="BT89" s="3"/>
      <c r="BU89" s="3"/>
      <c r="BV89" s="6">
        <v>0.91403999999999996</v>
      </c>
      <c r="BW89" s="3"/>
      <c r="BX89" s="3"/>
      <c r="BY89" s="3"/>
      <c r="BZ89" s="6">
        <v>0.15234</v>
      </c>
      <c r="CA89" s="3"/>
      <c r="CB89" s="3"/>
      <c r="CC89" s="3"/>
      <c r="CD89" s="3"/>
      <c r="CE89" s="7"/>
      <c r="CF89" s="3"/>
      <c r="CG89" s="3"/>
      <c r="CH89" s="3"/>
      <c r="CI89" s="3"/>
      <c r="CJ89" s="7"/>
      <c r="CK89" s="3"/>
      <c r="CL89" s="3"/>
      <c r="CM89" s="7"/>
      <c r="CN89" s="7"/>
      <c r="CO89" s="7"/>
      <c r="CP89" s="7"/>
      <c r="CQ89" s="7"/>
      <c r="CR89" s="6">
        <v>0.43442000000000003</v>
      </c>
      <c r="CS89" s="3"/>
      <c r="CT89" s="7"/>
      <c r="CU89" s="3"/>
      <c r="CV89" s="4">
        <v>0.22850999999999999</v>
      </c>
      <c r="CW89" s="3"/>
      <c r="CX89" s="3"/>
      <c r="CY89" s="6">
        <v>0.22850999999999999</v>
      </c>
      <c r="CZ89" s="3"/>
      <c r="DA89" s="3"/>
      <c r="DB89" s="3"/>
      <c r="DC89" s="7"/>
      <c r="DD89" s="3"/>
      <c r="DE89" s="4">
        <v>0.19045000000000001</v>
      </c>
      <c r="DF89" s="4">
        <v>0.22850999999999999</v>
      </c>
      <c r="DG89" s="4">
        <v>0.45701999999999998</v>
      </c>
      <c r="DH89" s="4">
        <v>0.45701999999999998</v>
      </c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3"/>
      <c r="DT89" s="3"/>
      <c r="DU89" s="7"/>
      <c r="DV89" s="3"/>
      <c r="DW89" s="3"/>
      <c r="DX89" s="3"/>
      <c r="DY89" s="3"/>
      <c r="DZ89" s="7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7"/>
      <c r="EP89" s="3"/>
      <c r="EQ89" s="3"/>
      <c r="ER89" s="7"/>
      <c r="ES89" s="3"/>
      <c r="ET89" s="3"/>
      <c r="EU89" s="7"/>
      <c r="EV89" s="3"/>
      <c r="EW89" s="7"/>
      <c r="EX89" s="3"/>
      <c r="EY89" s="3"/>
      <c r="EZ89" s="3"/>
      <c r="FA89" s="3"/>
      <c r="FB89" s="7"/>
      <c r="FC89" s="3"/>
      <c r="FD89" s="7"/>
      <c r="FE89" s="7"/>
      <c r="FF89" s="3"/>
      <c r="FG89" s="3"/>
      <c r="FH89" s="7"/>
      <c r="FI89" s="3"/>
      <c r="FJ89" s="3"/>
      <c r="FK89" s="7"/>
      <c r="FL89" s="3"/>
      <c r="FM89" s="3"/>
      <c r="FN89" s="3"/>
      <c r="FO89" s="3"/>
      <c r="FP89" s="3"/>
      <c r="FQ89" s="3"/>
      <c r="FR89" s="7"/>
      <c r="FS89" s="7"/>
      <c r="FT89" s="3"/>
      <c r="FU89" s="3"/>
      <c r="FV89" s="3"/>
      <c r="FW89" s="7"/>
      <c r="FX89" s="7"/>
      <c r="FY89" s="7"/>
      <c r="FZ89" s="3"/>
      <c r="GA89" s="3"/>
      <c r="GB89" s="7"/>
      <c r="GC89" s="3"/>
      <c r="GD89" s="3"/>
      <c r="GE89" s="3"/>
    </row>
    <row r="90" spans="1:187" x14ac:dyDescent="0.25">
      <c r="A90" s="2" t="s">
        <v>274</v>
      </c>
      <c r="B90" s="5">
        <f t="shared" si="2"/>
        <v>3.9580080000000004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7"/>
      <c r="FO90" s="3"/>
      <c r="FP90" s="3"/>
      <c r="FQ90" s="3"/>
      <c r="FR90" s="7"/>
      <c r="FS90" s="6">
        <v>3.9580080000000004</v>
      </c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</row>
    <row r="91" spans="1:187" x14ac:dyDescent="0.25">
      <c r="A91" s="2" t="s">
        <v>238</v>
      </c>
      <c r="B91" s="5">
        <f t="shared" si="2"/>
        <v>3.5183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7"/>
      <c r="BK91" s="3"/>
      <c r="BL91" s="7"/>
      <c r="BM91" s="7"/>
      <c r="BN91" s="7"/>
      <c r="BO91" s="7"/>
      <c r="BP91" s="3"/>
      <c r="BQ91" s="3"/>
      <c r="BR91" s="7"/>
      <c r="BS91" s="3"/>
      <c r="BT91" s="3"/>
      <c r="BU91" s="3"/>
      <c r="BV91" s="6">
        <v>0.38090000000000002</v>
      </c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7"/>
      <c r="CU91" s="7"/>
      <c r="CV91" s="3"/>
      <c r="CW91" s="3"/>
      <c r="CX91" s="7"/>
      <c r="CY91" s="7"/>
      <c r="CZ91" s="3"/>
      <c r="DA91" s="3"/>
      <c r="DB91" s="6">
        <v>0.22619999999999998</v>
      </c>
      <c r="DC91" s="3"/>
      <c r="DD91" s="7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6">
        <v>2.4112</v>
      </c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6">
        <v>0.5</v>
      </c>
      <c r="GA91" s="3"/>
      <c r="GB91" s="3"/>
      <c r="GC91" s="3"/>
      <c r="GD91" s="3"/>
      <c r="GE91" s="3"/>
    </row>
    <row r="92" spans="1:187" x14ac:dyDescent="0.25">
      <c r="A92" s="2" t="s">
        <v>195</v>
      </c>
      <c r="B92" s="5">
        <f t="shared" si="2"/>
        <v>3.5031099999999995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6">
        <v>3.8090000000000006E-2</v>
      </c>
      <c r="DC92" s="6">
        <v>0.22850999999999999</v>
      </c>
      <c r="DD92" s="3"/>
      <c r="DE92" s="3"/>
      <c r="DF92" s="3"/>
      <c r="DG92" s="3"/>
      <c r="DH92" s="3"/>
      <c r="DI92" s="6">
        <v>3.8090000000000006E-2</v>
      </c>
      <c r="DJ92" s="3"/>
      <c r="DK92" s="3"/>
      <c r="DL92" s="3"/>
      <c r="DM92" s="3"/>
      <c r="DN92" s="3"/>
      <c r="DO92" s="6">
        <v>1.3571999999999997</v>
      </c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6">
        <v>0.23799999999999999</v>
      </c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6">
        <v>0.47693999999999998</v>
      </c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7"/>
      <c r="FZ92" s="3"/>
      <c r="GA92" s="6">
        <v>1.1262799999999999</v>
      </c>
      <c r="GB92" s="7"/>
      <c r="GC92" s="3"/>
      <c r="GD92" s="3"/>
      <c r="GE92" s="7"/>
    </row>
    <row r="93" spans="1:187" x14ac:dyDescent="0.25">
      <c r="A93" s="2" t="s">
        <v>215</v>
      </c>
      <c r="B93" s="5">
        <f t="shared" si="2"/>
        <v>3.3929999999999998</v>
      </c>
      <c r="C93" s="7"/>
      <c r="D93" s="3"/>
      <c r="E93" s="3"/>
      <c r="F93" s="3"/>
      <c r="G93" s="3"/>
      <c r="H93" s="7"/>
      <c r="I93" s="3"/>
      <c r="J93" s="7"/>
      <c r="K93" s="7"/>
      <c r="L93" s="7"/>
      <c r="M93" s="7"/>
      <c r="N93" s="7"/>
      <c r="O93" s="7"/>
      <c r="P93" s="7"/>
      <c r="Q93" s="3"/>
      <c r="R93" s="7"/>
      <c r="S93" s="7"/>
      <c r="T93" s="7"/>
      <c r="U93" s="7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7"/>
      <c r="AH93" s="7"/>
      <c r="AI93" s="7"/>
      <c r="AJ93" s="7"/>
      <c r="AK93" s="7"/>
      <c r="AL93" s="3"/>
      <c r="AM93" s="7"/>
      <c r="AN93" s="3"/>
      <c r="AO93" s="7"/>
      <c r="AP93" s="7"/>
      <c r="AQ93" s="7"/>
      <c r="AR93" s="7"/>
      <c r="AS93" s="7"/>
      <c r="AT93" s="7"/>
      <c r="AU93" s="3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3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4">
        <v>3.3929999999999998</v>
      </c>
      <c r="CP93" s="7"/>
      <c r="CQ93" s="7"/>
      <c r="CR93" s="7"/>
      <c r="CS93" s="7"/>
      <c r="CT93" s="7"/>
      <c r="CU93" s="7"/>
      <c r="CV93" s="7"/>
      <c r="CW93" s="7"/>
      <c r="CX93" s="7"/>
      <c r="CY93" s="3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3"/>
      <c r="DK93" s="7"/>
      <c r="DL93" s="3"/>
      <c r="DM93" s="7"/>
      <c r="DN93" s="7"/>
      <c r="DO93" s="7"/>
      <c r="DP93" s="7"/>
      <c r="DQ93" s="7"/>
      <c r="DR93" s="7"/>
      <c r="DS93" s="7"/>
      <c r="DT93" s="7"/>
      <c r="DU93" s="7"/>
      <c r="DV93" s="3"/>
      <c r="DW93" s="7"/>
      <c r="DX93" s="3"/>
      <c r="DY93" s="3"/>
      <c r="DZ93" s="3"/>
      <c r="EA93" s="3"/>
      <c r="EB93" s="3"/>
      <c r="EC93" s="3"/>
      <c r="ED93" s="3"/>
      <c r="EE93" s="7"/>
      <c r="EF93" s="7"/>
      <c r="EG93" s="3"/>
      <c r="EH93" s="7"/>
      <c r="EI93" s="7"/>
      <c r="EJ93" s="7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</row>
    <row r="94" spans="1:187" x14ac:dyDescent="0.25">
      <c r="A94" s="2" t="s">
        <v>256</v>
      </c>
      <c r="B94" s="5">
        <f t="shared" si="2"/>
        <v>3.0516100000000002</v>
      </c>
      <c r="C94" s="7"/>
      <c r="D94" s="7"/>
      <c r="E94" s="7"/>
      <c r="F94" s="7"/>
      <c r="G94" s="3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3"/>
      <c r="AA94" s="7"/>
      <c r="AB94" s="7"/>
      <c r="AC94" s="7"/>
      <c r="AD94" s="3"/>
      <c r="AE94" s="7"/>
      <c r="AF94" s="7"/>
      <c r="AG94" s="7"/>
      <c r="AH94" s="7"/>
      <c r="AI94" s="7"/>
      <c r="AJ94" s="7"/>
      <c r="AK94" s="7"/>
      <c r="AL94" s="7"/>
      <c r="AM94" s="7"/>
      <c r="AN94" s="3"/>
      <c r="AO94" s="7"/>
      <c r="AP94" s="3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3"/>
      <c r="DY94" s="7"/>
      <c r="DZ94" s="3"/>
      <c r="EA94" s="3"/>
      <c r="EB94" s="7"/>
      <c r="EC94" s="3"/>
      <c r="ED94" s="7"/>
      <c r="EE94" s="7"/>
      <c r="EF94" s="7"/>
      <c r="EG94" s="7"/>
      <c r="EH94" s="7"/>
      <c r="EI94" s="7"/>
      <c r="EJ94" s="3"/>
      <c r="EK94" s="3"/>
      <c r="EL94" s="3"/>
      <c r="EM94" s="3"/>
      <c r="EN94" s="3"/>
      <c r="EO94" s="7"/>
      <c r="EP94" s="7"/>
      <c r="EQ94" s="7"/>
      <c r="ER94" s="3"/>
      <c r="ES94" s="7"/>
      <c r="ET94" s="7"/>
      <c r="EU94" s="7"/>
      <c r="EV94" s="7"/>
      <c r="EW94" s="3"/>
      <c r="EX94" s="3"/>
      <c r="EY94" s="3"/>
      <c r="EZ94" s="3"/>
      <c r="FA94" s="3"/>
      <c r="FB94" s="3"/>
      <c r="FC94" s="3"/>
      <c r="FD94" s="3"/>
      <c r="FE94" s="3"/>
      <c r="FF94" s="7"/>
      <c r="FG94" s="7"/>
      <c r="FH94" s="7"/>
      <c r="FI94" s="3"/>
      <c r="FJ94" s="3"/>
      <c r="FK94" s="7"/>
      <c r="FL94" s="7"/>
      <c r="FM94" s="7"/>
      <c r="FN94" s="3"/>
      <c r="FO94" s="7"/>
      <c r="FP94" s="7"/>
      <c r="FQ94" s="4">
        <v>1.20238</v>
      </c>
      <c r="FR94" s="4">
        <v>1.8492299999999999</v>
      </c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3"/>
      <c r="GD94" s="3"/>
      <c r="GE94" s="7"/>
    </row>
    <row r="95" spans="1:187" x14ac:dyDescent="0.25">
      <c r="A95" s="2" t="s">
        <v>304</v>
      </c>
      <c r="B95" s="5">
        <f t="shared" si="2"/>
        <v>2.9724200000000001</v>
      </c>
      <c r="C95" s="3"/>
      <c r="D95" s="3"/>
      <c r="E95" s="3"/>
      <c r="F95" s="3"/>
      <c r="G95" s="3"/>
      <c r="H95" s="3"/>
      <c r="I95" s="3"/>
      <c r="J95" s="3"/>
      <c r="K95" s="7"/>
      <c r="L95" s="7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6">
        <v>2.9724200000000001</v>
      </c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7"/>
      <c r="FV95" s="3"/>
      <c r="FW95" s="3"/>
      <c r="FX95" s="3"/>
      <c r="FY95" s="3"/>
      <c r="FZ95" s="3"/>
      <c r="GA95" s="3"/>
      <c r="GB95" s="3"/>
      <c r="GC95" s="3"/>
      <c r="GD95" s="3"/>
      <c r="GE95" s="3"/>
    </row>
    <row r="96" spans="1:187" x14ac:dyDescent="0.25">
      <c r="A96" s="2" t="s">
        <v>259</v>
      </c>
      <c r="B96" s="5">
        <f t="shared" si="2"/>
        <v>2.7421199999999999</v>
      </c>
      <c r="C96" s="3"/>
      <c r="D96" s="3"/>
      <c r="E96" s="3"/>
      <c r="F96" s="3"/>
      <c r="G96" s="3"/>
      <c r="H96" s="3"/>
      <c r="I96" s="7"/>
      <c r="J96" s="3"/>
      <c r="K96" s="3"/>
      <c r="L96" s="3"/>
      <c r="M96" s="6">
        <v>0.22850999999999999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6">
        <v>0</v>
      </c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6">
        <v>0.22850999999999999</v>
      </c>
      <c r="BA96" s="6">
        <v>0.45701999999999998</v>
      </c>
      <c r="BB96" s="6">
        <v>1.8280799999999999</v>
      </c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</row>
    <row r="97" spans="1:187" x14ac:dyDescent="0.25">
      <c r="A97" s="2" t="s">
        <v>276</v>
      </c>
      <c r="B97" s="5">
        <f t="shared" si="2"/>
        <v>2.6840160000000002</v>
      </c>
      <c r="C97" s="3"/>
      <c r="D97" s="3"/>
      <c r="E97" s="3"/>
      <c r="F97" s="3"/>
      <c r="G97" s="3"/>
      <c r="H97" s="3"/>
      <c r="I97" s="7"/>
      <c r="J97" s="3"/>
      <c r="K97" s="3"/>
      <c r="L97" s="3"/>
      <c r="M97" s="3"/>
      <c r="N97" s="3"/>
      <c r="O97" s="3"/>
      <c r="P97" s="3"/>
      <c r="Q97" s="3"/>
      <c r="R97" s="3"/>
      <c r="S97" s="7"/>
      <c r="T97" s="7"/>
      <c r="U97" s="3"/>
      <c r="V97" s="3"/>
      <c r="W97" s="3"/>
      <c r="X97" s="3"/>
      <c r="Y97" s="3"/>
      <c r="Z97" s="3"/>
      <c r="AA97" s="3"/>
      <c r="AB97" s="3"/>
      <c r="AC97" s="3"/>
      <c r="AD97" s="7"/>
      <c r="AE97" s="7"/>
      <c r="AF97" s="3"/>
      <c r="AG97" s="3"/>
      <c r="AH97" s="7"/>
      <c r="AI97" s="3"/>
      <c r="AJ97" s="3"/>
      <c r="AK97" s="7"/>
      <c r="AL97" s="7"/>
      <c r="AM97" s="3"/>
      <c r="AN97" s="3"/>
      <c r="AO97" s="3"/>
      <c r="AP97" s="3"/>
      <c r="AQ97" s="3"/>
      <c r="AR97" s="3"/>
      <c r="AS97" s="3"/>
      <c r="AT97" s="7"/>
      <c r="AU97" s="3"/>
      <c r="AV97" s="7"/>
      <c r="AW97" s="7"/>
      <c r="AX97" s="3"/>
      <c r="AY97" s="3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3"/>
      <c r="BP97" s="7"/>
      <c r="BQ97" s="7"/>
      <c r="BR97" s="7"/>
      <c r="BS97" s="7"/>
      <c r="BT97" s="3"/>
      <c r="BU97" s="7"/>
      <c r="BV97" s="3"/>
      <c r="BW97" s="7"/>
      <c r="BX97" s="7"/>
      <c r="BY97" s="3"/>
      <c r="BZ97" s="7"/>
      <c r="CA97" s="7"/>
      <c r="CB97" s="7"/>
      <c r="CC97" s="7"/>
      <c r="CD97" s="3"/>
      <c r="CE97" s="3"/>
      <c r="CF97" s="3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3"/>
      <c r="CV97" s="7"/>
      <c r="CW97" s="7"/>
      <c r="CX97" s="7"/>
      <c r="CY97" s="3"/>
      <c r="CZ97" s="7"/>
      <c r="DA97" s="3"/>
      <c r="DB97" s="7"/>
      <c r="DC97" s="3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3"/>
      <c r="DU97" s="7"/>
      <c r="DV97" s="3"/>
      <c r="DW97" s="3"/>
      <c r="DX97" s="3"/>
      <c r="DY97" s="3"/>
      <c r="DZ97" s="3"/>
      <c r="EA97" s="7"/>
      <c r="EB97" s="3"/>
      <c r="EC97" s="7"/>
      <c r="ED97" s="7"/>
      <c r="EE97" s="7"/>
      <c r="EF97" s="3"/>
      <c r="EG97" s="7"/>
      <c r="EH97" s="7"/>
      <c r="EI97" s="7"/>
      <c r="EJ97" s="3"/>
      <c r="EK97" s="3"/>
      <c r="EL97" s="3"/>
      <c r="EM97" s="3"/>
      <c r="EN97" s="7"/>
      <c r="EO97" s="7"/>
      <c r="EP97" s="7"/>
      <c r="EQ97" s="7"/>
      <c r="ER97" s="3"/>
      <c r="ES97" s="7"/>
      <c r="ET97" s="7"/>
      <c r="EU97" s="7"/>
      <c r="EV97" s="3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4">
        <v>2.6840160000000002</v>
      </c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3"/>
      <c r="GD97" s="3"/>
      <c r="GE97" s="3"/>
    </row>
    <row r="98" spans="1:187" x14ac:dyDescent="0.25">
      <c r="A98" s="2" t="s">
        <v>198</v>
      </c>
      <c r="B98" s="5">
        <f t="shared" ref="B98:B129" si="3">SUM(C98:GE98)</f>
        <v>2.64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7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6">
        <v>2.64</v>
      </c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</row>
    <row r="99" spans="1:187" x14ac:dyDescent="0.25">
      <c r="A99" s="2" t="s">
        <v>216</v>
      </c>
      <c r="B99" s="5">
        <f t="shared" si="3"/>
        <v>2.6160000000000001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7"/>
      <c r="AP99" s="3"/>
      <c r="AQ99" s="3"/>
      <c r="AR99" s="3"/>
      <c r="AS99" s="3"/>
      <c r="AT99" s="3"/>
      <c r="AU99" s="3"/>
      <c r="AV99" s="3"/>
      <c r="AW99" s="3"/>
      <c r="AX99" s="3"/>
      <c r="AY99" s="7"/>
      <c r="AZ99" s="3"/>
      <c r="BA99" s="3"/>
      <c r="BB99" s="7"/>
      <c r="BC99" s="3"/>
      <c r="BD99" s="3"/>
      <c r="BE99" s="3"/>
      <c r="BF99" s="7"/>
      <c r="BG99" s="3"/>
      <c r="BH99" s="3"/>
      <c r="BI99" s="3"/>
      <c r="BJ99" s="7"/>
      <c r="BK99" s="7"/>
      <c r="BL99" s="7"/>
      <c r="BM99" s="7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7"/>
      <c r="CE99" s="3"/>
      <c r="CF99" s="3"/>
      <c r="CG99" s="3"/>
      <c r="CH99" s="7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7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7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6">
        <v>2.6160000000000001</v>
      </c>
      <c r="FY99" s="3"/>
      <c r="FZ99" s="3"/>
      <c r="GA99" s="3"/>
      <c r="GB99" s="3"/>
      <c r="GC99" s="3"/>
      <c r="GD99" s="3"/>
      <c r="GE99" s="3"/>
    </row>
    <row r="100" spans="1:187" x14ac:dyDescent="0.25">
      <c r="A100" s="2" t="s">
        <v>191</v>
      </c>
      <c r="B100" s="5">
        <f t="shared" si="3"/>
        <v>2.5611899999999999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6">
        <v>0.22850999999999999</v>
      </c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6">
        <v>0.22850999999999999</v>
      </c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6">
        <v>0.22850999999999999</v>
      </c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6">
        <v>0.91403999999999996</v>
      </c>
      <c r="CE100" s="3"/>
      <c r="CF100" s="3"/>
      <c r="CG100" s="3"/>
      <c r="CH100" s="3"/>
      <c r="CI100" s="6">
        <v>0.23799999999999999</v>
      </c>
      <c r="CJ100" s="3"/>
      <c r="CK100" s="3"/>
      <c r="CL100" s="3"/>
      <c r="CM100" s="3"/>
      <c r="CN100" s="3"/>
      <c r="CO100" s="3"/>
      <c r="CP100" s="3"/>
      <c r="CQ100" s="6">
        <v>3.8090000000000006E-2</v>
      </c>
      <c r="CR100" s="3"/>
      <c r="CS100" s="3"/>
      <c r="CT100" s="3"/>
      <c r="CU100" s="3"/>
      <c r="CV100" s="3"/>
      <c r="CW100" s="3"/>
      <c r="CX100" s="3"/>
      <c r="CY100" s="3"/>
      <c r="CZ100" s="6">
        <v>0.22850999999999999</v>
      </c>
      <c r="DA100" s="6">
        <v>0.45701999999999998</v>
      </c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7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</row>
    <row r="101" spans="1:187" x14ac:dyDescent="0.25">
      <c r="A101" s="2" t="s">
        <v>233</v>
      </c>
      <c r="B101" s="5">
        <f t="shared" si="3"/>
        <v>2.5136099999999999</v>
      </c>
      <c r="C101" s="3"/>
      <c r="D101" s="3"/>
      <c r="E101" s="3"/>
      <c r="F101" s="3"/>
      <c r="G101" s="3"/>
      <c r="H101" s="3"/>
      <c r="I101" s="6">
        <v>0.22850999999999999</v>
      </c>
      <c r="J101" s="6">
        <v>0.91403999999999996</v>
      </c>
      <c r="K101" s="6">
        <v>1.3710599999999999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7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</row>
    <row r="102" spans="1:187" ht="30" x14ac:dyDescent="0.25">
      <c r="A102" s="2" t="s">
        <v>314</v>
      </c>
      <c r="B102" s="5">
        <f t="shared" si="3"/>
        <v>2.262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6">
        <v>2.262</v>
      </c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7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</row>
    <row r="103" spans="1:187" ht="45" x14ac:dyDescent="0.25">
      <c r="A103" s="2" t="s">
        <v>275</v>
      </c>
      <c r="B103" s="5">
        <f t="shared" si="3"/>
        <v>2.0744880000000001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7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6">
        <v>2.0744880000000001</v>
      </c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</row>
    <row r="104" spans="1:187" x14ac:dyDescent="0.25">
      <c r="A104" s="2" t="s">
        <v>279</v>
      </c>
      <c r="B104" s="5">
        <f t="shared" si="3"/>
        <v>2.05829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3"/>
      <c r="DZ104" s="7"/>
      <c r="EA104" s="3"/>
      <c r="EB104" s="3"/>
      <c r="EC104" s="7"/>
      <c r="ED104" s="7"/>
      <c r="EE104" s="7"/>
      <c r="EF104" s="7"/>
      <c r="EG104" s="7"/>
      <c r="EH104" s="7"/>
      <c r="EI104" s="7"/>
      <c r="EJ104" s="7"/>
      <c r="EK104" s="3"/>
      <c r="EL104" s="3"/>
      <c r="EM104" s="3"/>
      <c r="EN104" s="7"/>
      <c r="EO104" s="7"/>
      <c r="EP104" s="3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4">
        <v>2.05829</v>
      </c>
      <c r="FZ104" s="7"/>
      <c r="GA104" s="7"/>
      <c r="GB104" s="7"/>
      <c r="GC104" s="3"/>
      <c r="GD104" s="3"/>
      <c r="GE104" s="7"/>
    </row>
    <row r="105" spans="1:187" x14ac:dyDescent="0.25">
      <c r="A105" s="2" t="s">
        <v>291</v>
      </c>
      <c r="B105" s="5">
        <f t="shared" si="3"/>
        <v>2.05829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7"/>
      <c r="FZ105" s="3"/>
      <c r="GA105" s="3"/>
      <c r="GB105" s="6">
        <v>2.05829</v>
      </c>
      <c r="GC105" s="3"/>
      <c r="GD105" s="3"/>
      <c r="GE105" s="3"/>
    </row>
    <row r="106" spans="1:187" x14ac:dyDescent="0.25">
      <c r="A106" s="2" t="s">
        <v>240</v>
      </c>
      <c r="B106" s="5">
        <f t="shared" si="3"/>
        <v>1.8850199999999999</v>
      </c>
      <c r="C106" s="7"/>
      <c r="D106" s="3"/>
      <c r="E106" s="7"/>
      <c r="F106" s="3"/>
      <c r="G106" s="3"/>
      <c r="H106" s="3"/>
      <c r="I106" s="3"/>
      <c r="J106" s="3"/>
      <c r="K106" s="4">
        <v>0.22850999999999999</v>
      </c>
      <c r="L106" s="7"/>
      <c r="M106" s="7"/>
      <c r="N106" s="7"/>
      <c r="O106" s="4">
        <v>1.6565099999999999</v>
      </c>
      <c r="P106" s="3"/>
      <c r="Q106" s="3"/>
      <c r="R106" s="7"/>
      <c r="S106" s="7"/>
      <c r="T106" s="7"/>
      <c r="U106" s="7"/>
      <c r="V106" s="3"/>
      <c r="W106" s="3"/>
      <c r="X106" s="3"/>
      <c r="Y106" s="3"/>
      <c r="Z106" s="3"/>
      <c r="AA106" s="3"/>
      <c r="AB106" s="7"/>
      <c r="AC106" s="7"/>
      <c r="AD106" s="3"/>
      <c r="AE106" s="3"/>
      <c r="AF106" s="7"/>
      <c r="AG106" s="7"/>
      <c r="AH106" s="7"/>
      <c r="AI106" s="7"/>
      <c r="AJ106" s="7"/>
      <c r="AK106" s="7"/>
      <c r="AL106" s="7"/>
      <c r="AM106" s="3"/>
      <c r="AN106" s="3"/>
      <c r="AO106" s="7"/>
      <c r="AP106" s="3"/>
      <c r="AQ106" s="7"/>
      <c r="AR106" s="3"/>
      <c r="AS106" s="3"/>
      <c r="AT106" s="3"/>
      <c r="AU106" s="7"/>
      <c r="AV106" s="3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3"/>
      <c r="EK106" s="3"/>
      <c r="EL106" s="3"/>
      <c r="EM106" s="3"/>
      <c r="EN106" s="3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</row>
    <row r="107" spans="1:187" x14ac:dyDescent="0.25">
      <c r="A107" s="2" t="s">
        <v>308</v>
      </c>
      <c r="B107" s="5">
        <f t="shared" si="3"/>
        <v>1.8547199999999999</v>
      </c>
      <c r="C107" s="7"/>
      <c r="D107" s="3"/>
      <c r="E107" s="3"/>
      <c r="F107" s="3"/>
      <c r="G107" s="3"/>
      <c r="H107" s="3"/>
      <c r="I107" s="7"/>
      <c r="J107" s="7"/>
      <c r="K107" s="7"/>
      <c r="L107" s="7"/>
      <c r="M107" s="7"/>
      <c r="N107" s="7"/>
      <c r="O107" s="7"/>
      <c r="P107" s="3"/>
      <c r="Q107" s="7"/>
      <c r="R107" s="3"/>
      <c r="S107" s="7"/>
      <c r="T107" s="3"/>
      <c r="U107" s="3"/>
      <c r="V107" s="3"/>
      <c r="W107" s="3"/>
      <c r="X107" s="3"/>
      <c r="Y107" s="3"/>
      <c r="Z107" s="3"/>
      <c r="AA107" s="7"/>
      <c r="AB107" s="3"/>
      <c r="AC107" s="3"/>
      <c r="AD107" s="3"/>
      <c r="AE107" s="3"/>
      <c r="AF107" s="7"/>
      <c r="AG107" s="7"/>
      <c r="AH107" s="7"/>
      <c r="AI107" s="7"/>
      <c r="AJ107" s="3"/>
      <c r="AK107" s="7"/>
      <c r="AL107" s="3"/>
      <c r="AM107" s="3"/>
      <c r="AN107" s="3"/>
      <c r="AO107" s="3"/>
      <c r="AP107" s="7"/>
      <c r="AQ107" s="7"/>
      <c r="AR107" s="7"/>
      <c r="AS107" s="7"/>
      <c r="AT107" s="7"/>
      <c r="AU107" s="7"/>
      <c r="AV107" s="7"/>
      <c r="AW107" s="7"/>
      <c r="AX107" s="3"/>
      <c r="AY107" s="3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3"/>
      <c r="EE107" s="7"/>
      <c r="EF107" s="3"/>
      <c r="EG107" s="7"/>
      <c r="EH107" s="7"/>
      <c r="EI107" s="7"/>
      <c r="EJ107" s="3"/>
      <c r="EK107" s="7"/>
      <c r="EL107" s="3"/>
      <c r="EM107" s="7"/>
      <c r="EN107" s="3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4">
        <v>1.8547199999999999</v>
      </c>
      <c r="FV107" s="7"/>
      <c r="FW107" s="7"/>
      <c r="FX107" s="7"/>
      <c r="FY107" s="7"/>
      <c r="FZ107" s="7"/>
      <c r="GA107" s="7"/>
      <c r="GB107" s="7"/>
      <c r="GC107" s="7"/>
      <c r="GD107" s="7"/>
      <c r="GE107" s="7"/>
    </row>
    <row r="108" spans="1:187" x14ac:dyDescent="0.25">
      <c r="A108" s="2" t="s">
        <v>223</v>
      </c>
      <c r="B108" s="5">
        <f t="shared" si="3"/>
        <v>1.7941799999999999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6">
        <v>0.91403999999999996</v>
      </c>
      <c r="R108" s="3"/>
      <c r="S108" s="3"/>
      <c r="T108" s="3"/>
      <c r="U108" s="3"/>
      <c r="V108" s="3"/>
      <c r="W108" s="3"/>
      <c r="X108" s="3"/>
      <c r="Y108" s="3"/>
      <c r="Z108" s="3"/>
      <c r="AA108" s="6">
        <v>0.65163000000000004</v>
      </c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6">
        <v>0.22850999999999999</v>
      </c>
      <c r="BB108" s="3"/>
      <c r="BC108" s="3"/>
      <c r="BD108" s="3"/>
      <c r="BE108" s="3"/>
      <c r="BF108" s="3"/>
      <c r="BG108" s="3"/>
      <c r="BH108" s="3"/>
      <c r="BI108" s="3"/>
      <c r="BJ108" s="3"/>
      <c r="BK108" s="7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7"/>
      <c r="CK108" s="3"/>
      <c r="CL108" s="3"/>
      <c r="CM108" s="3"/>
      <c r="CN108" s="3"/>
      <c r="CO108" s="3"/>
      <c r="CP108" s="3"/>
      <c r="CQ108" s="3"/>
      <c r="CR108" s="7"/>
      <c r="CS108" s="7"/>
      <c r="CT108" s="7"/>
      <c r="CU108" s="3"/>
      <c r="CV108" s="3"/>
      <c r="CW108" s="3"/>
      <c r="CX108" s="3"/>
      <c r="CY108" s="3"/>
      <c r="CZ108" s="3"/>
      <c r="DA108" s="3"/>
      <c r="DB108" s="7"/>
      <c r="DC108" s="3"/>
      <c r="DD108" s="3"/>
      <c r="DE108" s="7"/>
      <c r="DF108" s="7"/>
      <c r="DG108" s="3"/>
      <c r="DH108" s="3"/>
      <c r="DI108" s="7"/>
      <c r="DJ108" s="3"/>
      <c r="DK108" s="3"/>
      <c r="DL108" s="7"/>
      <c r="DM108" s="7"/>
      <c r="DN108" s="3"/>
      <c r="DO108" s="3"/>
      <c r="DP108" s="3"/>
      <c r="DQ108" s="7"/>
      <c r="DR108" s="7"/>
      <c r="DS108" s="3"/>
      <c r="DT108" s="3"/>
      <c r="DU108" s="3"/>
      <c r="DV108" s="3"/>
      <c r="DW108" s="3"/>
      <c r="DX108" s="3"/>
      <c r="DY108" s="3"/>
      <c r="DZ108" s="3"/>
      <c r="EA108" s="7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7"/>
      <c r="EP108" s="3"/>
      <c r="EQ108" s="7"/>
      <c r="ER108" s="3"/>
      <c r="ES108" s="3"/>
      <c r="ET108" s="7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</row>
    <row r="109" spans="1:187" x14ac:dyDescent="0.25">
      <c r="A109" s="2" t="s">
        <v>201</v>
      </c>
      <c r="B109" s="5">
        <f t="shared" si="3"/>
        <v>1.7376800000000001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7"/>
      <c r="DH109" s="3"/>
      <c r="DI109" s="3"/>
      <c r="DJ109" s="3"/>
      <c r="DK109" s="3"/>
      <c r="DL109" s="3"/>
      <c r="DM109" s="3"/>
      <c r="DN109" s="7"/>
      <c r="DO109" s="3"/>
      <c r="DP109" s="3"/>
      <c r="DQ109" s="3"/>
      <c r="DR109" s="3"/>
      <c r="DS109" s="3"/>
      <c r="DT109" s="3"/>
      <c r="DU109" s="3"/>
      <c r="DV109" s="3"/>
      <c r="DW109" s="6">
        <v>1.7376800000000001</v>
      </c>
      <c r="DX109" s="3"/>
      <c r="DY109" s="3"/>
      <c r="DZ109" s="7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7"/>
      <c r="ES109" s="3"/>
      <c r="ET109" s="3"/>
      <c r="EU109" s="3"/>
      <c r="EV109" s="7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</row>
    <row r="110" spans="1:187" x14ac:dyDescent="0.25">
      <c r="A110" s="2" t="s">
        <v>236</v>
      </c>
      <c r="B110" s="5">
        <f t="shared" si="3"/>
        <v>1.5997800000000002</v>
      </c>
      <c r="C110" s="3"/>
      <c r="D110" s="3"/>
      <c r="E110" s="3"/>
      <c r="F110" s="3"/>
      <c r="G110" s="3"/>
      <c r="H110" s="3"/>
      <c r="I110" s="3"/>
      <c r="J110" s="3"/>
      <c r="K110" s="3"/>
      <c r="L110" s="7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7"/>
      <c r="AI110" s="3"/>
      <c r="AJ110" s="3"/>
      <c r="AK110" s="7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4">
        <v>1.5997800000000002</v>
      </c>
      <c r="BB110" s="7"/>
      <c r="BC110" s="3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3"/>
      <c r="BO110" s="7"/>
      <c r="BP110" s="7"/>
      <c r="BQ110" s="7"/>
      <c r="BR110" s="7"/>
      <c r="BS110" s="3"/>
      <c r="BT110" s="3"/>
      <c r="BU110" s="7"/>
      <c r="BV110" s="3"/>
      <c r="BW110" s="3"/>
      <c r="BX110" s="3"/>
      <c r="BY110" s="3"/>
      <c r="BZ110" s="7"/>
      <c r="CA110" s="3"/>
      <c r="CB110" s="3"/>
      <c r="CC110" s="7"/>
      <c r="CD110" s="3"/>
      <c r="CE110" s="3"/>
      <c r="CF110" s="7"/>
      <c r="CG110" s="3"/>
      <c r="CH110" s="3"/>
      <c r="CI110" s="7"/>
      <c r="CJ110" s="3"/>
      <c r="CK110" s="7"/>
      <c r="CL110" s="7"/>
      <c r="CM110" s="7"/>
      <c r="CN110" s="7"/>
      <c r="CO110" s="7"/>
      <c r="CP110" s="7"/>
      <c r="CQ110" s="7"/>
      <c r="CR110" s="7"/>
      <c r="CS110" s="3"/>
      <c r="CT110" s="3"/>
      <c r="CU110" s="7"/>
      <c r="CV110" s="3"/>
      <c r="CW110" s="7"/>
      <c r="CX110" s="7"/>
      <c r="CY110" s="7"/>
      <c r="CZ110" s="7"/>
      <c r="DA110" s="7"/>
      <c r="DB110" s="7"/>
      <c r="DC110" s="3"/>
      <c r="DD110" s="3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3"/>
      <c r="DX110" s="3"/>
      <c r="DY110" s="3"/>
      <c r="DZ110" s="7"/>
      <c r="EA110" s="3"/>
      <c r="EB110" s="3"/>
      <c r="EC110" s="7"/>
      <c r="ED110" s="3"/>
      <c r="EE110" s="3"/>
      <c r="EF110" s="3"/>
      <c r="EG110" s="7"/>
      <c r="EH110" s="7"/>
      <c r="EI110" s="7"/>
      <c r="EJ110" s="3"/>
      <c r="EK110" s="3"/>
      <c r="EL110" s="3"/>
      <c r="EM110" s="3"/>
      <c r="EN110" s="3"/>
      <c r="EO110" s="7"/>
      <c r="EP110" s="7"/>
      <c r="EQ110" s="7"/>
      <c r="ER110" s="3"/>
      <c r="ES110" s="7"/>
      <c r="ET110" s="7"/>
      <c r="EU110" s="7"/>
      <c r="EV110" s="7"/>
      <c r="EW110" s="7"/>
      <c r="EX110" s="7"/>
      <c r="EY110" s="3"/>
      <c r="EZ110" s="7"/>
      <c r="FA110" s="3"/>
      <c r="FB110" s="3"/>
      <c r="FC110" s="7"/>
      <c r="FD110" s="3"/>
      <c r="FE110" s="3"/>
      <c r="FF110" s="3"/>
      <c r="FG110" s="3"/>
      <c r="FH110" s="3"/>
      <c r="FI110" s="7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7"/>
      <c r="GB110" s="3"/>
      <c r="GC110" s="3"/>
      <c r="GD110" s="3"/>
      <c r="GE110" s="3"/>
    </row>
    <row r="111" spans="1:187" x14ac:dyDescent="0.25">
      <c r="A111" s="2" t="s">
        <v>235</v>
      </c>
      <c r="B111" s="5">
        <f t="shared" si="3"/>
        <v>1.5426200000000001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6">
        <v>7.6180000000000012E-2</v>
      </c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6">
        <v>0.57923999999999998</v>
      </c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6">
        <v>0.8872000000000001</v>
      </c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7"/>
      <c r="GD111" s="3"/>
      <c r="GE111" s="3"/>
    </row>
    <row r="112" spans="1:187" x14ac:dyDescent="0.25">
      <c r="A112" s="2" t="s">
        <v>269</v>
      </c>
      <c r="B112" s="5">
        <f t="shared" si="3"/>
        <v>1.4948899999999996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7"/>
      <c r="BJ112" s="7"/>
      <c r="BK112" s="7"/>
      <c r="BL112" s="7"/>
      <c r="BM112" s="7"/>
      <c r="BN112" s="3"/>
      <c r="BO112" s="7"/>
      <c r="BP112" s="7"/>
      <c r="BQ112" s="7"/>
      <c r="BR112" s="7"/>
      <c r="BS112" s="7"/>
      <c r="BT112" s="7"/>
      <c r="BU112" s="4">
        <v>3.8090000000000006E-2</v>
      </c>
      <c r="BV112" s="7"/>
      <c r="BW112" s="4">
        <v>0.63792999999999989</v>
      </c>
      <c r="BX112" s="4">
        <v>0.22850999999999999</v>
      </c>
      <c r="BY112" s="7"/>
      <c r="BZ112" s="7"/>
      <c r="CA112" s="7"/>
      <c r="CB112" s="4">
        <v>0.26662999999999998</v>
      </c>
      <c r="CC112" s="7"/>
      <c r="CD112" s="7"/>
      <c r="CE112" s="7"/>
      <c r="CF112" s="4">
        <v>0.14282</v>
      </c>
      <c r="CG112" s="7"/>
      <c r="CH112" s="4">
        <v>3.8090000000000006E-2</v>
      </c>
      <c r="CI112" s="4">
        <v>0</v>
      </c>
      <c r="CJ112" s="4">
        <v>0.14282</v>
      </c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3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3"/>
      <c r="EL112" s="3"/>
      <c r="EM112" s="3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</row>
    <row r="113" spans="1:187" x14ac:dyDescent="0.25">
      <c r="A113" s="2" t="s">
        <v>281</v>
      </c>
      <c r="B113" s="5">
        <f t="shared" si="3"/>
        <v>1.3869399999999998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6">
        <v>0.14282</v>
      </c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6">
        <v>0.14282</v>
      </c>
      <c r="CB113" s="6">
        <v>0.42845999999999995</v>
      </c>
      <c r="CC113" s="3"/>
      <c r="CD113" s="3"/>
      <c r="CE113" s="3"/>
      <c r="CF113" s="6">
        <v>0.44360000000000005</v>
      </c>
      <c r="CG113" s="3"/>
      <c r="CH113" s="3"/>
      <c r="CI113" s="3"/>
      <c r="CJ113" s="3"/>
      <c r="CK113" s="6">
        <v>3.9240000000000004E-2</v>
      </c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6">
        <v>0.19</v>
      </c>
      <c r="DS113" s="3"/>
      <c r="DT113" s="3"/>
      <c r="DU113" s="3"/>
      <c r="DV113" s="3"/>
      <c r="DW113" s="3"/>
      <c r="DX113" s="3"/>
      <c r="DY113" s="3"/>
      <c r="DZ113" s="7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</row>
    <row r="114" spans="1:187" x14ac:dyDescent="0.25">
      <c r="A114" s="2" t="s">
        <v>310</v>
      </c>
      <c r="B114" s="5">
        <f t="shared" si="3"/>
        <v>1.3308000000000002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6">
        <v>1.3308000000000002</v>
      </c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7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</row>
    <row r="115" spans="1:187" x14ac:dyDescent="0.25">
      <c r="A115" s="2" t="s">
        <v>193</v>
      </c>
      <c r="B115" s="5">
        <f t="shared" si="3"/>
        <v>1.1309999999999998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7"/>
      <c r="BI115" s="3"/>
      <c r="BJ115" s="3"/>
      <c r="BK115" s="3"/>
      <c r="BL115" s="3"/>
      <c r="BM115" s="3"/>
      <c r="BN115" s="3"/>
      <c r="BO115" s="3"/>
      <c r="BP115" s="7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7"/>
      <c r="DE115" s="3"/>
      <c r="DF115" s="3"/>
      <c r="DG115" s="3"/>
      <c r="DH115" s="3"/>
      <c r="DI115" s="3"/>
      <c r="DJ115" s="3"/>
      <c r="DK115" s="3"/>
      <c r="DL115" s="3"/>
      <c r="DM115" s="3"/>
      <c r="DN115" s="6">
        <v>0.67859999999999987</v>
      </c>
      <c r="DO115" s="3"/>
      <c r="DP115" s="3"/>
      <c r="DQ115" s="6">
        <v>0.45239999999999997</v>
      </c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</row>
    <row r="116" spans="1:187" x14ac:dyDescent="0.25">
      <c r="A116" s="2" t="s">
        <v>226</v>
      </c>
      <c r="B116" s="5">
        <f t="shared" si="3"/>
        <v>0.90479999999999994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6">
        <v>0.90479999999999994</v>
      </c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7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7"/>
      <c r="EH116" s="3"/>
      <c r="EI116" s="3"/>
      <c r="EJ116" s="3"/>
      <c r="EK116" s="3"/>
      <c r="EL116" s="3"/>
      <c r="EM116" s="3"/>
      <c r="EN116" s="3"/>
      <c r="EO116" s="3"/>
      <c r="EP116" s="3"/>
      <c r="EQ116" s="7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</row>
    <row r="117" spans="1:187" x14ac:dyDescent="0.25">
      <c r="A117" s="2" t="s">
        <v>239</v>
      </c>
      <c r="B117" s="5">
        <f t="shared" si="3"/>
        <v>0.90479999999999994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7"/>
      <c r="Q117" s="3"/>
      <c r="R117" s="3"/>
      <c r="S117" s="6">
        <v>0.90479999999999994</v>
      </c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</row>
    <row r="118" spans="1:187" x14ac:dyDescent="0.25">
      <c r="A118" s="2" t="s">
        <v>277</v>
      </c>
      <c r="B118" s="5">
        <f t="shared" si="3"/>
        <v>0.90479999999999994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6">
        <v>0.90479999999999994</v>
      </c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7"/>
      <c r="GC118" s="3"/>
      <c r="GD118" s="3"/>
      <c r="GE118" s="3"/>
    </row>
    <row r="119" spans="1:187" x14ac:dyDescent="0.25">
      <c r="A119" s="2" t="s">
        <v>194</v>
      </c>
      <c r="B119" s="5">
        <f t="shared" si="3"/>
        <v>0.83798000000000006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6">
        <v>0.83798000000000006</v>
      </c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7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</row>
    <row r="120" spans="1:187" x14ac:dyDescent="0.25">
      <c r="A120" s="2" t="s">
        <v>221</v>
      </c>
      <c r="B120" s="5">
        <f t="shared" si="3"/>
        <v>0.75324000000000002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7"/>
      <c r="AP120" s="7"/>
      <c r="AQ120" s="3"/>
      <c r="AR120" s="3"/>
      <c r="AS120" s="7"/>
      <c r="AT120" s="7"/>
      <c r="AU120" s="7"/>
      <c r="AV120" s="3"/>
      <c r="AW120" s="7"/>
      <c r="AX120" s="3"/>
      <c r="AY120" s="3"/>
      <c r="AZ120" s="3"/>
      <c r="BA120" s="3"/>
      <c r="BB120" s="7"/>
      <c r="BC120" s="7"/>
      <c r="BD120" s="3"/>
      <c r="BE120" s="7"/>
      <c r="BF120" s="7"/>
      <c r="BG120" s="7"/>
      <c r="BH120" s="3"/>
      <c r="BI120" s="7"/>
      <c r="BJ120" s="3"/>
      <c r="BK120" s="7"/>
      <c r="BL120" s="3"/>
      <c r="BM120" s="3"/>
      <c r="BN120" s="3"/>
      <c r="BO120" s="3"/>
      <c r="BP120" s="7"/>
      <c r="BQ120" s="7"/>
      <c r="BR120" s="3"/>
      <c r="BS120" s="6">
        <v>0.71399999999999997</v>
      </c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7"/>
      <c r="CI120" s="7"/>
      <c r="CJ120" s="7"/>
      <c r="CK120" s="3"/>
      <c r="CL120" s="3"/>
      <c r="CM120" s="3"/>
      <c r="CN120" s="3"/>
      <c r="CO120" s="3"/>
      <c r="CP120" s="3"/>
      <c r="CQ120" s="7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7"/>
      <c r="DE120" s="7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7"/>
      <c r="FH120" s="3"/>
      <c r="FI120" s="7"/>
      <c r="FJ120" s="7"/>
      <c r="FK120" s="3"/>
      <c r="FL120" s="3"/>
      <c r="FM120" s="3"/>
      <c r="FN120" s="3"/>
      <c r="FO120" s="3"/>
      <c r="FP120" s="7"/>
      <c r="FQ120" s="3"/>
      <c r="FR120" s="3"/>
      <c r="FS120" s="7"/>
      <c r="FT120" s="3"/>
      <c r="FU120" s="7"/>
      <c r="FV120" s="7"/>
      <c r="FW120" s="7"/>
      <c r="FX120" s="3"/>
      <c r="FY120" s="3"/>
      <c r="FZ120" s="4">
        <v>3.9240000000000004E-2</v>
      </c>
      <c r="GA120" s="3"/>
      <c r="GB120" s="3"/>
      <c r="GC120" s="3"/>
      <c r="GD120" s="3"/>
      <c r="GE120" s="7"/>
    </row>
    <row r="121" spans="1:187" x14ac:dyDescent="0.25">
      <c r="A121" s="2" t="s">
        <v>225</v>
      </c>
      <c r="B121" s="5">
        <f t="shared" si="3"/>
        <v>0.67379999999999995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6">
        <v>0.67379999999999995</v>
      </c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7"/>
      <c r="FV121" s="3"/>
      <c r="FW121" s="3"/>
      <c r="FX121" s="3"/>
      <c r="FY121" s="3"/>
      <c r="FZ121" s="3"/>
      <c r="GA121" s="3"/>
      <c r="GB121" s="3"/>
      <c r="GC121" s="3"/>
      <c r="GD121" s="3"/>
      <c r="GE121" s="3"/>
    </row>
    <row r="122" spans="1:187" x14ac:dyDescent="0.25">
      <c r="A122" s="2" t="s">
        <v>292</v>
      </c>
      <c r="B122" s="5">
        <f t="shared" si="3"/>
        <v>0.47599999999999998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7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7"/>
      <c r="AU122" s="3"/>
      <c r="AV122" s="7"/>
      <c r="AW122" s="7"/>
      <c r="AX122" s="3"/>
      <c r="AY122" s="3"/>
      <c r="AZ122" s="3"/>
      <c r="BA122" s="7"/>
      <c r="BB122" s="7"/>
      <c r="BC122" s="3"/>
      <c r="BD122" s="3"/>
      <c r="BE122" s="3"/>
      <c r="BF122" s="7"/>
      <c r="BG122" s="3"/>
      <c r="BH122" s="7"/>
      <c r="BI122" s="3"/>
      <c r="BJ122" s="3"/>
      <c r="BK122" s="7"/>
      <c r="BL122" s="3"/>
      <c r="BM122" s="7"/>
      <c r="BN122" s="3"/>
      <c r="BO122" s="7"/>
      <c r="BP122" s="3"/>
      <c r="BQ122" s="3"/>
      <c r="BR122" s="3"/>
      <c r="BS122" s="7"/>
      <c r="BT122" s="3"/>
      <c r="BU122" s="3"/>
      <c r="BV122" s="7"/>
      <c r="BW122" s="7"/>
      <c r="BX122" s="7"/>
      <c r="BY122" s="3"/>
      <c r="BZ122" s="3"/>
      <c r="CA122" s="3"/>
      <c r="CB122" s="3"/>
      <c r="CC122" s="3"/>
      <c r="CD122" s="7"/>
      <c r="CE122" s="7"/>
      <c r="CF122" s="7"/>
      <c r="CG122" s="3"/>
      <c r="CH122" s="7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7"/>
      <c r="CW122" s="3"/>
      <c r="CX122" s="3"/>
      <c r="CY122" s="3"/>
      <c r="CZ122" s="3"/>
      <c r="DA122" s="3"/>
      <c r="DB122" s="3"/>
      <c r="DC122" s="3"/>
      <c r="DD122" s="3"/>
      <c r="DE122" s="7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6">
        <v>0.47599999999999998</v>
      </c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7"/>
      <c r="FU122" s="7"/>
      <c r="FV122" s="3"/>
      <c r="FW122" s="3"/>
      <c r="FX122" s="3"/>
      <c r="FY122" s="3"/>
      <c r="FZ122" s="3"/>
      <c r="GA122" s="3"/>
      <c r="GB122" s="3"/>
      <c r="GC122" s="3"/>
      <c r="GD122" s="3"/>
      <c r="GE122" s="3"/>
    </row>
    <row r="123" spans="1:187" x14ac:dyDescent="0.25">
      <c r="A123" s="2" t="s">
        <v>297</v>
      </c>
      <c r="B123" s="5">
        <f t="shared" si="3"/>
        <v>0.47599999999999998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7"/>
      <c r="R123" s="3"/>
      <c r="S123" s="3"/>
      <c r="T123" s="4">
        <v>0.47599999999999998</v>
      </c>
      <c r="U123" s="7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7"/>
      <c r="AM123" s="3"/>
      <c r="AN123" s="3"/>
      <c r="AO123" s="7"/>
      <c r="AP123" s="7"/>
      <c r="AQ123" s="3"/>
      <c r="AR123" s="3"/>
      <c r="AS123" s="3"/>
      <c r="AT123" s="3"/>
      <c r="AU123" s="3"/>
      <c r="AV123" s="3"/>
      <c r="AW123" s="7"/>
      <c r="AX123" s="3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3"/>
      <c r="BK123" s="7"/>
      <c r="BL123" s="7"/>
      <c r="BM123" s="3"/>
      <c r="BN123" s="3"/>
      <c r="BO123" s="3"/>
      <c r="BP123" s="7"/>
      <c r="BQ123" s="3"/>
      <c r="BR123" s="3"/>
      <c r="BS123" s="3"/>
      <c r="BT123" s="3"/>
      <c r="BU123" s="3"/>
      <c r="BV123" s="3"/>
      <c r="BW123" s="7"/>
      <c r="BX123" s="3"/>
      <c r="BY123" s="7"/>
      <c r="BZ123" s="7"/>
      <c r="CA123" s="3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3"/>
      <c r="CM123" s="7"/>
      <c r="CN123" s="7"/>
      <c r="CO123" s="3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3"/>
      <c r="DK123" s="7"/>
      <c r="DL123" s="7"/>
      <c r="DM123" s="7"/>
      <c r="DN123" s="7"/>
      <c r="DO123" s="3"/>
      <c r="DP123" s="7"/>
      <c r="DQ123" s="3"/>
      <c r="DR123" s="7"/>
      <c r="DS123" s="7"/>
      <c r="DT123" s="3"/>
      <c r="DU123" s="7"/>
      <c r="DV123" s="7"/>
      <c r="DW123" s="3"/>
      <c r="DX123" s="3"/>
      <c r="DY123" s="3"/>
      <c r="DZ123" s="7"/>
      <c r="EA123" s="3"/>
      <c r="EB123" s="3"/>
      <c r="EC123" s="7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7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7"/>
      <c r="FZ123" s="7"/>
      <c r="GA123" s="3"/>
      <c r="GB123" s="3"/>
      <c r="GC123" s="3"/>
      <c r="GD123" s="3"/>
      <c r="GE123" s="3"/>
    </row>
    <row r="124" spans="1:187" x14ac:dyDescent="0.25">
      <c r="A124" s="2" t="s">
        <v>272</v>
      </c>
      <c r="B124" s="5">
        <f t="shared" si="3"/>
        <v>0.45708000000000004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7"/>
      <c r="BA124" s="3"/>
      <c r="BB124" s="7"/>
      <c r="BC124" s="3"/>
      <c r="BD124" s="3"/>
      <c r="BE124" s="7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7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4">
        <v>0.45708000000000004</v>
      </c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7"/>
      <c r="EP124" s="7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7"/>
      <c r="FT124" s="3"/>
      <c r="FU124" s="3"/>
      <c r="FV124" s="7"/>
      <c r="FW124" s="3"/>
      <c r="FX124" s="3"/>
      <c r="FY124" s="3"/>
      <c r="FZ124" s="3"/>
      <c r="GA124" s="7"/>
      <c r="GB124" s="3"/>
      <c r="GC124" s="7"/>
      <c r="GD124" s="3"/>
      <c r="GE124" s="3"/>
    </row>
    <row r="125" spans="1:187" ht="30" x14ac:dyDescent="0.25">
      <c r="A125" s="2" t="s">
        <v>278</v>
      </c>
      <c r="B125" s="5">
        <f t="shared" si="3"/>
        <v>0.45708000000000004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7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6">
        <v>0.45708000000000004</v>
      </c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</row>
    <row r="126" spans="1:187" x14ac:dyDescent="0.25">
      <c r="A126" s="2" t="s">
        <v>202</v>
      </c>
      <c r="B126" s="5">
        <f t="shared" si="3"/>
        <v>0.45701999999999998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6">
        <v>0.45701999999999998</v>
      </c>
      <c r="BX126" s="3"/>
      <c r="BY126" s="3"/>
      <c r="BZ126" s="3"/>
      <c r="CA126" s="3"/>
      <c r="CB126" s="3"/>
      <c r="CC126" s="3"/>
      <c r="CD126" s="3"/>
      <c r="CE126" s="3"/>
      <c r="CF126" s="3"/>
      <c r="CG126" s="7"/>
      <c r="CH126" s="6">
        <v>0</v>
      </c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7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</row>
    <row r="127" spans="1:187" x14ac:dyDescent="0.25">
      <c r="A127" s="2" t="s">
        <v>313</v>
      </c>
      <c r="B127" s="5">
        <f t="shared" si="3"/>
        <v>0.45701999999999998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7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6">
        <v>0.45701999999999998</v>
      </c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</row>
    <row r="128" spans="1:187" x14ac:dyDescent="0.25">
      <c r="A128" s="2" t="s">
        <v>199</v>
      </c>
      <c r="B128" s="5">
        <f t="shared" si="3"/>
        <v>0.45239999999999997</v>
      </c>
      <c r="C128" s="3"/>
      <c r="D128" s="3"/>
      <c r="E128" s="3"/>
      <c r="F128" s="3"/>
      <c r="G128" s="3"/>
      <c r="H128" s="3"/>
      <c r="I128" s="3"/>
      <c r="J128" s="3"/>
      <c r="K128" s="7"/>
      <c r="L128" s="7"/>
      <c r="M128" s="3"/>
      <c r="N128" s="7"/>
      <c r="O128" s="7"/>
      <c r="P128" s="3"/>
      <c r="Q128" s="7"/>
      <c r="R128" s="3"/>
      <c r="S128" s="3"/>
      <c r="T128" s="7"/>
      <c r="U128" s="7"/>
      <c r="V128" s="7"/>
      <c r="W128" s="3"/>
      <c r="X128" s="3"/>
      <c r="Y128" s="3"/>
      <c r="Z128" s="3"/>
      <c r="AA128" s="3"/>
      <c r="AB128" s="7"/>
      <c r="AC128" s="3"/>
      <c r="AD128" s="3"/>
      <c r="AE128" s="7"/>
      <c r="AF128" s="7"/>
      <c r="AG128" s="7"/>
      <c r="AH128" s="7"/>
      <c r="AI128" s="3"/>
      <c r="AJ128" s="3"/>
      <c r="AK128" s="3"/>
      <c r="AL128" s="3"/>
      <c r="AM128" s="3"/>
      <c r="AN128" s="3"/>
      <c r="AO128" s="3"/>
      <c r="AP128" s="3"/>
      <c r="AQ128" s="7"/>
      <c r="AR128" s="3"/>
      <c r="AS128" s="7"/>
      <c r="AT128" s="7"/>
      <c r="AU128" s="7"/>
      <c r="AV128" s="7"/>
      <c r="AW128" s="7"/>
      <c r="AX128" s="3"/>
      <c r="AY128" s="7"/>
      <c r="AZ128" s="7"/>
      <c r="BA128" s="7"/>
      <c r="BB128" s="3"/>
      <c r="BC128" s="7"/>
      <c r="BD128" s="7"/>
      <c r="BE128" s="4">
        <v>0.45239999999999997</v>
      </c>
      <c r="BF128" s="7"/>
      <c r="BG128" s="7"/>
      <c r="BH128" s="7"/>
      <c r="BI128" s="7"/>
      <c r="BJ128" s="3"/>
      <c r="BK128" s="3"/>
      <c r="BL128" s="7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7"/>
      <c r="CA128" s="3"/>
      <c r="CB128" s="3"/>
      <c r="CC128" s="3"/>
      <c r="CD128" s="3"/>
      <c r="CE128" s="3"/>
      <c r="CF128" s="3"/>
      <c r="CG128" s="7"/>
      <c r="CH128" s="7"/>
      <c r="CI128" s="3"/>
      <c r="CJ128" s="7"/>
      <c r="CK128" s="7"/>
      <c r="CL128" s="3"/>
      <c r="CM128" s="7"/>
      <c r="CN128" s="3"/>
      <c r="CO128" s="3"/>
      <c r="CP128" s="3"/>
      <c r="CQ128" s="3"/>
      <c r="CR128" s="3"/>
      <c r="CS128" s="3"/>
      <c r="CT128" s="7"/>
      <c r="CU128" s="3"/>
      <c r="CV128" s="7"/>
      <c r="CW128" s="7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7"/>
      <c r="DN128" s="7"/>
      <c r="DO128" s="3"/>
      <c r="DP128" s="3"/>
      <c r="DQ128" s="3"/>
      <c r="DR128" s="3"/>
      <c r="DS128" s="7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7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</row>
    <row r="129" spans="1:187" x14ac:dyDescent="0.25">
      <c r="A129" s="2" t="s">
        <v>263</v>
      </c>
      <c r="B129" s="5">
        <f t="shared" si="3"/>
        <v>0.45239999999999997</v>
      </c>
      <c r="C129" s="3"/>
      <c r="D129" s="3"/>
      <c r="E129" s="3"/>
      <c r="F129" s="3"/>
      <c r="G129" s="3"/>
      <c r="H129" s="3"/>
      <c r="I129" s="3"/>
      <c r="J129" s="3"/>
      <c r="K129" s="3"/>
      <c r="L129" s="7"/>
      <c r="M129" s="7"/>
      <c r="N129" s="3"/>
      <c r="O129" s="3"/>
      <c r="P129" s="3"/>
      <c r="Q129" s="3"/>
      <c r="R129" s="3"/>
      <c r="S129" s="3"/>
      <c r="T129" s="7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7"/>
      <c r="BV129" s="7"/>
      <c r="BW129" s="7"/>
      <c r="BX129" s="7"/>
      <c r="BY129" s="3"/>
      <c r="BZ129" s="7"/>
      <c r="CA129" s="7"/>
      <c r="CB129" s="3"/>
      <c r="CC129" s="3"/>
      <c r="CD129" s="3"/>
      <c r="CE129" s="3"/>
      <c r="CF129" s="7"/>
      <c r="CG129" s="7"/>
      <c r="CH129" s="7"/>
      <c r="CI129" s="7"/>
      <c r="CJ129" s="3"/>
      <c r="CK129" s="3"/>
      <c r="CL129" s="7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4">
        <v>0.45239999999999997</v>
      </c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7"/>
      <c r="DO129" s="7"/>
      <c r="DP129" s="3"/>
      <c r="DQ129" s="3"/>
      <c r="DR129" s="7"/>
      <c r="DS129" s="7"/>
      <c r="DT129" s="3"/>
      <c r="DU129" s="3"/>
      <c r="DV129" s="3"/>
      <c r="DW129" s="3"/>
      <c r="DX129" s="3"/>
      <c r="DY129" s="3"/>
      <c r="DZ129" s="3"/>
      <c r="EA129" s="3"/>
      <c r="EB129" s="7"/>
      <c r="EC129" s="3"/>
      <c r="ED129" s="3"/>
      <c r="EE129" s="3"/>
      <c r="EF129" s="3"/>
      <c r="EG129" s="3"/>
      <c r="EH129" s="7"/>
      <c r="EI129" s="7"/>
      <c r="EJ129" s="3"/>
      <c r="EK129" s="3"/>
      <c r="EL129" s="3"/>
      <c r="EM129" s="3"/>
      <c r="EN129" s="3"/>
      <c r="EO129" s="7"/>
      <c r="EP129" s="7"/>
      <c r="EQ129" s="3"/>
      <c r="ER129" s="3"/>
      <c r="ES129" s="3"/>
      <c r="ET129" s="7"/>
      <c r="EU129" s="3"/>
      <c r="EV129" s="3"/>
      <c r="EW129" s="3"/>
      <c r="EX129" s="7"/>
      <c r="EY129" s="7"/>
      <c r="EZ129" s="3"/>
      <c r="FA129" s="7"/>
      <c r="FB129" s="7"/>
      <c r="FC129" s="7"/>
      <c r="FD129" s="7"/>
      <c r="FE129" s="7"/>
      <c r="FF129" s="3"/>
      <c r="FG129" s="7"/>
      <c r="FH129" s="3"/>
      <c r="FI129" s="7"/>
      <c r="FJ129" s="3"/>
      <c r="FK129" s="3"/>
      <c r="FL129" s="7"/>
      <c r="FM129" s="7"/>
      <c r="FN129" s="7"/>
      <c r="FO129" s="3"/>
      <c r="FP129" s="7"/>
      <c r="FQ129" s="7"/>
      <c r="FR129" s="3"/>
      <c r="FS129" s="7"/>
      <c r="FT129" s="7"/>
      <c r="FU129" s="3"/>
      <c r="FV129" s="3"/>
      <c r="FW129" s="7"/>
      <c r="FX129" s="3"/>
      <c r="FY129" s="7"/>
      <c r="FZ129" s="7"/>
      <c r="GA129" s="7"/>
      <c r="GB129" s="3"/>
      <c r="GC129" s="3"/>
      <c r="GD129" s="3"/>
      <c r="GE129" s="3"/>
    </row>
    <row r="130" spans="1:187" ht="30" x14ac:dyDescent="0.25">
      <c r="A130" s="2" t="s">
        <v>290</v>
      </c>
      <c r="B130" s="5">
        <f t="shared" ref="B130:B150" si="4">SUM(C130:GE130)</f>
        <v>0.45239999999999997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6">
        <v>0.45239999999999997</v>
      </c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7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</row>
    <row r="131" spans="1:187" ht="30" x14ac:dyDescent="0.25">
      <c r="A131" s="2" t="s">
        <v>230</v>
      </c>
      <c r="B131" s="5">
        <f t="shared" si="4"/>
        <v>0.44995200000000002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7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7"/>
      <c r="BH131" s="3"/>
      <c r="BI131" s="3"/>
      <c r="BJ131" s="3"/>
      <c r="BK131" s="3"/>
      <c r="BL131" s="7"/>
      <c r="BM131" s="7"/>
      <c r="BN131" s="3"/>
      <c r="BO131" s="7"/>
      <c r="BP131" s="3"/>
      <c r="BQ131" s="3"/>
      <c r="BR131" s="3"/>
      <c r="BS131" s="7"/>
      <c r="BT131" s="3"/>
      <c r="BU131" s="3"/>
      <c r="BV131" s="3"/>
      <c r="BW131" s="3"/>
      <c r="BX131" s="3"/>
      <c r="BY131" s="3"/>
      <c r="BZ131" s="3"/>
      <c r="CA131" s="3"/>
      <c r="CB131" s="3"/>
      <c r="CC131" s="7"/>
      <c r="CD131" s="7"/>
      <c r="CE131" s="3"/>
      <c r="CF131" s="7"/>
      <c r="CG131" s="7"/>
      <c r="CH131" s="3"/>
      <c r="CI131" s="7"/>
      <c r="CJ131" s="3"/>
      <c r="CK131" s="3"/>
      <c r="CL131" s="7"/>
      <c r="CM131" s="3"/>
      <c r="CN131" s="3"/>
      <c r="CO131" s="3"/>
      <c r="CP131" s="7"/>
      <c r="CQ131" s="3"/>
      <c r="CR131" s="7"/>
      <c r="CS131" s="3"/>
      <c r="CT131" s="3"/>
      <c r="CU131" s="3"/>
      <c r="CV131" s="3"/>
      <c r="CW131" s="7"/>
      <c r="CX131" s="7"/>
      <c r="CY131" s="3"/>
      <c r="CZ131" s="3"/>
      <c r="DA131" s="3"/>
      <c r="DB131" s="3"/>
      <c r="DC131" s="7"/>
      <c r="DD131" s="3"/>
      <c r="DE131" s="3"/>
      <c r="DF131" s="3"/>
      <c r="DG131" s="7"/>
      <c r="DH131" s="3"/>
      <c r="DI131" s="3"/>
      <c r="DJ131" s="7"/>
      <c r="DK131" s="3"/>
      <c r="DL131" s="3"/>
      <c r="DM131" s="7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7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7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6">
        <v>0.44995200000000002</v>
      </c>
      <c r="GD131" s="3"/>
      <c r="GE131" s="3"/>
    </row>
    <row r="132" spans="1:187" ht="45" x14ac:dyDescent="0.25">
      <c r="A132" s="2" t="s">
        <v>288</v>
      </c>
      <c r="B132" s="5">
        <f t="shared" si="4"/>
        <v>0.41172999999999998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7"/>
      <c r="AM132" s="7"/>
      <c r="AN132" s="3"/>
      <c r="AO132" s="7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7"/>
      <c r="BA132" s="3"/>
      <c r="BB132" s="3"/>
      <c r="BC132" s="3"/>
      <c r="BD132" s="3"/>
      <c r="BE132" s="3"/>
      <c r="BF132" s="3"/>
      <c r="BG132" s="3"/>
      <c r="BH132" s="6">
        <v>3.7429999999999998E-2</v>
      </c>
      <c r="BI132" s="3"/>
      <c r="BJ132" s="3"/>
      <c r="BK132" s="3"/>
      <c r="BL132" s="3"/>
      <c r="BM132" s="7"/>
      <c r="BN132" s="3"/>
      <c r="BO132" s="3"/>
      <c r="BP132" s="6">
        <v>0.26200999999999997</v>
      </c>
      <c r="BQ132" s="3"/>
      <c r="BR132" s="3"/>
      <c r="BS132" s="3"/>
      <c r="BT132" s="3"/>
      <c r="BU132" s="3"/>
      <c r="BV132" s="3"/>
      <c r="BW132" s="7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7"/>
      <c r="CI132" s="3"/>
      <c r="CJ132" s="3"/>
      <c r="CK132" s="3"/>
      <c r="CL132" s="7"/>
      <c r="CM132" s="3"/>
      <c r="CN132" s="3"/>
      <c r="CO132" s="3"/>
      <c r="CP132" s="7"/>
      <c r="CQ132" s="7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4">
        <v>0.11228999999999999</v>
      </c>
      <c r="DE132" s="3"/>
      <c r="DF132" s="3"/>
      <c r="DG132" s="3"/>
      <c r="DH132" s="3"/>
      <c r="DI132" s="7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7"/>
      <c r="EU132" s="3"/>
      <c r="EV132" s="3"/>
      <c r="EW132" s="3"/>
      <c r="EX132" s="3"/>
      <c r="EY132" s="7"/>
      <c r="EZ132" s="3"/>
      <c r="FA132" s="7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7"/>
      <c r="FT132" s="3"/>
      <c r="FU132" s="7"/>
      <c r="FV132" s="3"/>
      <c r="FW132" s="3"/>
      <c r="FX132" s="3"/>
      <c r="FY132" s="3"/>
      <c r="FZ132" s="3"/>
      <c r="GA132" s="3"/>
      <c r="GB132" s="3"/>
      <c r="GC132" s="7"/>
      <c r="GD132" s="3"/>
      <c r="GE132" s="3"/>
    </row>
    <row r="133" spans="1:187" ht="30" x14ac:dyDescent="0.25">
      <c r="A133" s="2" t="s">
        <v>207</v>
      </c>
      <c r="B133" s="5">
        <f t="shared" si="4"/>
        <v>0.38085000000000002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7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6">
        <v>0.15234</v>
      </c>
      <c r="CS133" s="3"/>
      <c r="CT133" s="3"/>
      <c r="CU133" s="3"/>
      <c r="CV133" s="6">
        <v>0.22850999999999999</v>
      </c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</row>
    <row r="134" spans="1:187" x14ac:dyDescent="0.25">
      <c r="A134" s="2" t="s">
        <v>242</v>
      </c>
      <c r="B134" s="5">
        <f t="shared" si="4"/>
        <v>0.36182000000000003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6">
        <v>0</v>
      </c>
      <c r="CB134" s="3"/>
      <c r="CC134" s="3"/>
      <c r="CD134" s="6">
        <v>3.8090000000000006E-2</v>
      </c>
      <c r="CE134" s="6">
        <v>0.18091000000000002</v>
      </c>
      <c r="CF134" s="3"/>
      <c r="CG134" s="3"/>
      <c r="CH134" s="3"/>
      <c r="CI134" s="3"/>
      <c r="CJ134" s="6">
        <v>0.14282</v>
      </c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7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</row>
    <row r="135" spans="1:187" x14ac:dyDescent="0.25">
      <c r="A135" s="2" t="s">
        <v>283</v>
      </c>
      <c r="B135" s="5">
        <f t="shared" si="4"/>
        <v>0.35201000000000005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6">
        <v>3.8090000000000006E-2</v>
      </c>
      <c r="CF135" s="3"/>
      <c r="CG135" s="3"/>
      <c r="CH135" s="3"/>
      <c r="CI135" s="3"/>
      <c r="CJ135" s="3"/>
      <c r="CK135" s="6">
        <v>0.31392000000000003</v>
      </c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7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</row>
    <row r="136" spans="1:187" ht="30" x14ac:dyDescent="0.25">
      <c r="A136" s="2" t="s">
        <v>305</v>
      </c>
      <c r="B136" s="5">
        <f t="shared" si="4"/>
        <v>0.31130400000000003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7"/>
      <c r="DP136" s="3"/>
      <c r="DQ136" s="3"/>
      <c r="DR136" s="3"/>
      <c r="DS136" s="3"/>
      <c r="DT136" s="7"/>
      <c r="DU136" s="7"/>
      <c r="DV136" s="7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6">
        <v>0.31130400000000003</v>
      </c>
    </row>
    <row r="137" spans="1:187" x14ac:dyDescent="0.25">
      <c r="A137" s="2" t="s">
        <v>252</v>
      </c>
      <c r="B137" s="5">
        <f t="shared" si="4"/>
        <v>0.30469000000000002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6">
        <v>7.6180000000000012E-2</v>
      </c>
      <c r="BV137" s="3"/>
      <c r="BW137" s="6">
        <v>0.22850999999999999</v>
      </c>
      <c r="BX137" s="3"/>
      <c r="BY137" s="3"/>
      <c r="BZ137" s="3"/>
      <c r="CA137" s="6">
        <v>0</v>
      </c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7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</row>
    <row r="138" spans="1:187" x14ac:dyDescent="0.25">
      <c r="A138" s="2" t="s">
        <v>201</v>
      </c>
      <c r="B138" s="5">
        <f t="shared" si="4"/>
        <v>0.25709000000000004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4">
        <v>0.14282</v>
      </c>
      <c r="BU138" s="4">
        <v>0.11427000000000001</v>
      </c>
      <c r="BV138" s="3"/>
      <c r="BW138" s="3"/>
      <c r="BX138" s="3"/>
      <c r="BY138" s="3"/>
      <c r="BZ138" s="3"/>
      <c r="CA138" s="4">
        <v>0</v>
      </c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4">
        <v>0</v>
      </c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</row>
    <row r="139" spans="1:187" x14ac:dyDescent="0.25">
      <c r="A139" s="2" t="s">
        <v>287</v>
      </c>
      <c r="B139" s="5">
        <f t="shared" si="4"/>
        <v>0.23799999999999999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7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6">
        <v>0.23799999999999999</v>
      </c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</row>
    <row r="140" spans="1:187" x14ac:dyDescent="0.25">
      <c r="A140" s="2" t="s">
        <v>254</v>
      </c>
      <c r="B140" s="5">
        <f t="shared" si="4"/>
        <v>0.22459999999999999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7"/>
      <c r="AV140" s="3"/>
      <c r="AW140" s="3"/>
      <c r="AX140" s="3"/>
      <c r="AY140" s="3"/>
      <c r="AZ140" s="3"/>
      <c r="BA140" s="3"/>
      <c r="BB140" s="7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7"/>
      <c r="BV140" s="3"/>
      <c r="BW140" s="7"/>
      <c r="BX140" s="3"/>
      <c r="BY140" s="3"/>
      <c r="BZ140" s="3"/>
      <c r="CA140" s="7"/>
      <c r="CB140" s="7"/>
      <c r="CC140" s="7"/>
      <c r="CD140" s="3"/>
      <c r="CE140" s="3"/>
      <c r="CF140" s="3"/>
      <c r="CG140" s="3"/>
      <c r="CH140" s="7"/>
      <c r="CI140" s="7"/>
      <c r="CJ140" s="3"/>
      <c r="CK140" s="3"/>
      <c r="CL140" s="3"/>
      <c r="CM140" s="7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7"/>
      <c r="DS140" s="6">
        <v>0.22459999999999999</v>
      </c>
      <c r="DT140" s="3"/>
      <c r="DU140" s="3"/>
      <c r="DV140" s="3"/>
      <c r="DW140" s="3"/>
      <c r="DX140" s="3"/>
      <c r="DY140" s="7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</row>
    <row r="141" spans="1:187" x14ac:dyDescent="0.25">
      <c r="A141" s="2" t="s">
        <v>311</v>
      </c>
      <c r="B141" s="5">
        <f t="shared" si="4"/>
        <v>0.19620000000000001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7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7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7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6">
        <v>0.19620000000000001</v>
      </c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</row>
    <row r="142" spans="1:187" x14ac:dyDescent="0.25">
      <c r="A142" s="2" t="s">
        <v>268</v>
      </c>
      <c r="B142" s="5">
        <f t="shared" si="4"/>
        <v>0.14282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7"/>
      <c r="CB142" s="3"/>
      <c r="CC142" s="3"/>
      <c r="CD142" s="7"/>
      <c r="CE142" s="7"/>
      <c r="CF142" s="3"/>
      <c r="CG142" s="6">
        <v>0</v>
      </c>
      <c r="CH142" s="6">
        <v>0.14282</v>
      </c>
      <c r="CI142" s="3"/>
      <c r="CJ142" s="7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</row>
    <row r="143" spans="1:187" x14ac:dyDescent="0.25">
      <c r="A143" s="2" t="s">
        <v>250</v>
      </c>
      <c r="B143" s="5">
        <f t="shared" si="4"/>
        <v>0.13911000000000001</v>
      </c>
      <c r="C143" s="3"/>
      <c r="D143" s="3"/>
      <c r="E143" s="3"/>
      <c r="F143" s="3"/>
      <c r="G143" s="3"/>
      <c r="H143" s="3"/>
      <c r="I143" s="3"/>
      <c r="J143" s="3"/>
      <c r="K143" s="3"/>
      <c r="L143" s="6">
        <v>0.13911000000000001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7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</row>
    <row r="144" spans="1:187" x14ac:dyDescent="0.25">
      <c r="A144" s="2" t="s">
        <v>316</v>
      </c>
      <c r="B144" s="5">
        <f t="shared" si="4"/>
        <v>0.08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7"/>
      <c r="BV144" s="3"/>
      <c r="BW144" s="7"/>
      <c r="BX144" s="3"/>
      <c r="BY144" s="3"/>
      <c r="BZ144" s="3"/>
      <c r="CA144" s="7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6">
        <v>0.08</v>
      </c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</row>
    <row r="145" spans="1:187" x14ac:dyDescent="0.25">
      <c r="A145" s="2" t="s">
        <v>229</v>
      </c>
      <c r="B145" s="5">
        <f t="shared" si="4"/>
        <v>7.6180000000000012E-2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6">
        <v>7.6180000000000012E-2</v>
      </c>
      <c r="CG145" s="7"/>
      <c r="CH145" s="7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</row>
    <row r="146" spans="1:187" x14ac:dyDescent="0.25">
      <c r="A146" s="2" t="s">
        <v>222</v>
      </c>
      <c r="B146" s="5">
        <f t="shared" si="4"/>
        <v>3.8090000000000006E-2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7"/>
      <c r="BV146" s="3"/>
      <c r="BW146" s="7"/>
      <c r="BX146" s="7"/>
      <c r="BY146" s="3"/>
      <c r="BZ146" s="3"/>
      <c r="CA146" s="3"/>
      <c r="CB146" s="7"/>
      <c r="CC146" s="3"/>
      <c r="CD146" s="3"/>
      <c r="CE146" s="3"/>
      <c r="CF146" s="7"/>
      <c r="CG146" s="3"/>
      <c r="CH146" s="7"/>
      <c r="CI146" s="7"/>
      <c r="CJ146" s="7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6">
        <v>3.8090000000000006E-2</v>
      </c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</row>
    <row r="147" spans="1:187" x14ac:dyDescent="0.25">
      <c r="A147" s="2" t="s">
        <v>299</v>
      </c>
      <c r="B147" s="5">
        <f t="shared" si="4"/>
        <v>3.8090000000000006E-2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7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7"/>
      <c r="BS147" s="3"/>
      <c r="BT147" s="3"/>
      <c r="BU147" s="7"/>
      <c r="BV147" s="3"/>
      <c r="BW147" s="7"/>
      <c r="BX147" s="7"/>
      <c r="BY147" s="7"/>
      <c r="BZ147" s="3"/>
      <c r="CA147" s="7"/>
      <c r="CB147" s="3"/>
      <c r="CC147" s="3"/>
      <c r="CD147" s="7"/>
      <c r="CE147" s="3"/>
      <c r="CF147" s="7"/>
      <c r="CG147" s="7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6">
        <v>3.8090000000000006E-2</v>
      </c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</row>
    <row r="148" spans="1:187" x14ac:dyDescent="0.25">
      <c r="A148" s="2" t="s">
        <v>196</v>
      </c>
      <c r="B148" s="5">
        <f t="shared" si="4"/>
        <v>1.8312000000000002E-2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7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6">
        <v>1.8312000000000002E-2</v>
      </c>
      <c r="FW148" s="3"/>
      <c r="FX148" s="3"/>
      <c r="FY148" s="3"/>
      <c r="FZ148" s="3"/>
      <c r="GA148" s="3"/>
      <c r="GB148" s="3"/>
      <c r="GC148" s="3"/>
      <c r="GD148" s="3"/>
      <c r="GE148" s="3"/>
    </row>
    <row r="149" spans="1:187" x14ac:dyDescent="0.25">
      <c r="A149" s="2" t="s">
        <v>286</v>
      </c>
      <c r="B149" s="5">
        <f t="shared" si="4"/>
        <v>0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7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7"/>
      <c r="CB149" s="7"/>
      <c r="CC149" s="3"/>
      <c r="CD149" s="3"/>
      <c r="CE149" s="3"/>
      <c r="CF149" s="7"/>
      <c r="CG149" s="3"/>
      <c r="CH149" s="3"/>
      <c r="CI149" s="3"/>
      <c r="CJ149" s="3"/>
      <c r="CK149" s="7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7"/>
      <c r="DS149" s="3"/>
      <c r="DT149" s="3"/>
      <c r="DU149" s="3"/>
      <c r="DV149" s="3"/>
      <c r="DW149" s="3"/>
      <c r="DX149" s="3"/>
      <c r="DY149" s="3"/>
      <c r="DZ149" s="6">
        <v>0</v>
      </c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</row>
    <row r="150" spans="1:187" x14ac:dyDescent="0.25">
      <c r="A150" s="2" t="s">
        <v>280</v>
      </c>
      <c r="B150" s="5">
        <f t="shared" si="4"/>
        <v>0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7"/>
      <c r="CF150" s="3"/>
      <c r="CG150" s="3"/>
      <c r="CH150" s="6">
        <v>0</v>
      </c>
      <c r="CI150" s="3"/>
      <c r="CJ150" s="3"/>
      <c r="CK150" s="7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</row>
  </sheetData>
  <sortState ref="A2:GF150">
    <sortCondition descending="1" ref="B2:B150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Braendevin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Scheltjens</dc:creator>
  <cp:lastModifiedBy>OEM</cp:lastModifiedBy>
  <dcterms:created xsi:type="dcterms:W3CDTF">2016-08-17T12:29:08Z</dcterms:created>
  <dcterms:modified xsi:type="dcterms:W3CDTF">2019-12-18T14:03:59Z</dcterms:modified>
</cp:coreProperties>
</file>