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Bex_RawMaterials\"/>
    </mc:Choice>
  </mc:AlternateContent>
  <bookViews>
    <workbookView xWindow="0" yWindow="0" windowWidth="20490" windowHeight="9045"/>
  </bookViews>
  <sheets>
    <sheet name="Tjaere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4" l="1"/>
  <c r="B58" i="4"/>
  <c r="B67" i="4"/>
  <c r="B25" i="4"/>
  <c r="B108" i="4"/>
  <c r="B11" i="4"/>
  <c r="B29" i="4"/>
  <c r="B109" i="4"/>
  <c r="B5" i="4"/>
  <c r="B15" i="4"/>
  <c r="B114" i="4"/>
  <c r="B12" i="4"/>
  <c r="B14" i="4"/>
  <c r="B3" i="4"/>
  <c r="B30" i="4"/>
  <c r="B49" i="4"/>
  <c r="B98" i="4"/>
  <c r="B80" i="4"/>
  <c r="B97" i="4"/>
  <c r="B77" i="4"/>
  <c r="B47" i="4"/>
  <c r="B113" i="4"/>
  <c r="B117" i="4"/>
  <c r="B2" i="4"/>
  <c r="B51" i="4"/>
  <c r="B105" i="4"/>
  <c r="B16" i="4"/>
  <c r="B93" i="4"/>
  <c r="B72" i="4"/>
  <c r="B69" i="4"/>
  <c r="B100" i="4"/>
  <c r="B36" i="4"/>
  <c r="B81" i="4"/>
  <c r="B107" i="4"/>
  <c r="B74" i="4"/>
  <c r="B64" i="4"/>
  <c r="B86" i="4"/>
  <c r="B38" i="4"/>
  <c r="B41" i="4"/>
  <c r="B62" i="4"/>
  <c r="B39" i="4"/>
  <c r="B92" i="4"/>
  <c r="B88" i="4"/>
  <c r="B22" i="4"/>
  <c r="B43" i="4"/>
  <c r="B78" i="4"/>
  <c r="B56" i="4"/>
  <c r="B111" i="4"/>
  <c r="B76" i="4"/>
  <c r="B59" i="4"/>
  <c r="B99" i="4"/>
  <c r="B116" i="4"/>
  <c r="B57" i="4"/>
  <c r="B17" i="4"/>
  <c r="B13" i="4"/>
  <c r="B34" i="4"/>
  <c r="B63" i="4"/>
  <c r="B28" i="4"/>
  <c r="B94" i="4"/>
  <c r="B45" i="4"/>
  <c r="B37" i="4"/>
  <c r="B19" i="4"/>
  <c r="B27" i="4"/>
  <c r="B53" i="4"/>
  <c r="B44" i="4"/>
  <c r="B46" i="4"/>
  <c r="B115" i="4"/>
  <c r="B66" i="4"/>
  <c r="B7" i="4"/>
  <c r="B35" i="4"/>
  <c r="B68" i="4"/>
  <c r="B84" i="4"/>
  <c r="B10" i="4"/>
  <c r="B79" i="4"/>
  <c r="B101" i="4"/>
  <c r="B102" i="4"/>
  <c r="B33" i="4"/>
  <c r="B89" i="4"/>
  <c r="B32" i="4"/>
  <c r="B42" i="4"/>
  <c r="B23" i="4"/>
  <c r="B9" i="4"/>
  <c r="B6" i="4"/>
  <c r="B112" i="4"/>
  <c r="B75" i="4"/>
  <c r="B54" i="4"/>
  <c r="B24" i="4"/>
  <c r="B70" i="4"/>
  <c r="B40" i="4"/>
  <c r="B90" i="4"/>
  <c r="B18" i="4"/>
  <c r="B60" i="4"/>
  <c r="B61" i="4"/>
  <c r="B31" i="4"/>
  <c r="B4" i="4"/>
  <c r="B91" i="4"/>
  <c r="B103" i="4"/>
  <c r="B71" i="4"/>
  <c r="B85" i="4"/>
  <c r="B118" i="4"/>
  <c r="B95" i="4"/>
  <c r="B65" i="4"/>
  <c r="B21" i="4"/>
  <c r="B52" i="4"/>
  <c r="B96" i="4"/>
  <c r="B8" i="4"/>
  <c r="B106" i="4"/>
  <c r="B73" i="4"/>
  <c r="B83" i="4"/>
  <c r="B20" i="4"/>
  <c r="B110" i="4"/>
  <c r="B48" i="4"/>
  <c r="B104" i="4"/>
  <c r="B55" i="4"/>
  <c r="B82" i="4"/>
  <c r="B26" i="4"/>
  <c r="B87" i="4"/>
</calcChain>
</file>

<file path=xl/sharedStrings.xml><?xml version="1.0" encoding="utf-8"?>
<sst xmlns="http://schemas.openxmlformats.org/spreadsheetml/2006/main" count="305" uniqueCount="305">
  <si>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</si>
  <si>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</si>
  <si>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</si>
  <si>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</si>
  <si>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</si>
  <si>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</si>
  <si>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</si>
  <si>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</si>
  <si>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</si>
  <si>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</si>
  <si>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</si>
  <si>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</si>
  <si>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</si>
  <si>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</si>
  <si>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</si>
  <si>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</si>
  <si>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</si>
  <si>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</si>
  <si>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</si>
  <si>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</si>
  <si>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</si>
  <si>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</si>
  <si>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</si>
  <si>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</si>
  <si>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</si>
  <si>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</si>
  <si>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</si>
  <si>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</si>
  <si>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</si>
  <si>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</si>
  <si>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</si>
  <si>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</si>
  <si>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</si>
  <si>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</si>
  <si>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</si>
  <si>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</si>
  <si>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</si>
  <si>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</si>
  <si>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</si>
  <si>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</si>
  <si>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</si>
  <si>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</si>
  <si>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</si>
  <si>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</si>
  <si>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</si>
  <si>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</si>
  <si>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</si>
  <si>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</si>
  <si>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</si>
  <si>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</si>
  <si>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</si>
  <si>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</si>
  <si>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</si>
  <si>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</si>
  <si>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</si>
  <si>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</si>
  <si>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</si>
  <si>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</si>
  <si>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</si>
  <si>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</si>
  <si>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</si>
  <si>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</si>
  <si>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</si>
  <si>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</si>
  <si>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</si>
  <si>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</si>
  <si>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</si>
  <si>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</si>
  <si>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</si>
  <si>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</si>
  <si>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</si>
  <si>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</si>
  <si>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</si>
  <si>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</si>
  <si>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</si>
  <si>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</si>
  <si>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</si>
  <si>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</si>
  <si>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</si>
  <si>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</si>
  <si>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</si>
  <si>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</si>
  <si>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</si>
  <si>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</si>
  <si>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</si>
  <si>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</si>
  <si>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</si>
  <si>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</si>
  <si>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</si>
  <si>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</si>
  <si>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</si>
  <si>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</si>
  <si>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</si>
  <si>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</si>
  <si>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</si>
  <si>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</si>
  <si>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</si>
  <si>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</si>
  <si>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</si>
  <si>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</si>
  <si>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</si>
  <si>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</si>
  <si>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</si>
  <si>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</si>
  <si>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</si>
  <si>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</si>
  <si>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</si>
  <si>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</si>
  <si>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</si>
  <si>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</si>
  <si>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</si>
  <si>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</si>
  <si>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</si>
  <si>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</si>
  <si>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</si>
  <si>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</si>
  <si>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</si>
  <si>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</si>
  <si>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</si>
  <si>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</si>
  <si>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</si>
  <si>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</si>
  <si>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</si>
  <si>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</si>
  <si>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</si>
  <si>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</si>
  <si>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</si>
  <si>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</si>
  <si>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</si>
  <si>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</si>
  <si>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</si>
  <si>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</si>
  <si>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</si>
  <si>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</si>
  <si>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</si>
  <si>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</si>
  <si>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</si>
  <si>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</si>
  <si>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</si>
  <si>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</si>
  <si>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</si>
  <si>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</si>
  <si>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</si>
  <si>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</si>
  <si>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</si>
  <si>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</si>
  <si>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</si>
  <si>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</si>
  <si>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</si>
  <si>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</si>
  <si>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</si>
  <si>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</si>
  <si>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</si>
  <si>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</si>
  <si>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</si>
  <si>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</si>
  <si>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</si>
  <si>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</si>
  <si>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</si>
  <si>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</si>
  <si>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</si>
  <si>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</si>
  <si>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</si>
  <si>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</si>
  <si>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</si>
  <si>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</si>
  <si>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</si>
  <si>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</si>
  <si>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</si>
  <si>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</si>
  <si>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</si>
  <si>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</si>
  <si>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</si>
  <si>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</si>
  <si>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</si>
  <si>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</si>
  <si>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</si>
  <si>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</si>
  <si>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</si>
  <si>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</si>
  <si>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</si>
  <si>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</si>
  <si>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</si>
  <si>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</si>
  <si>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</si>
  <si>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Aabenraa</t>
  </si>
  <si>
    <t>Aabo</t>
  </si>
  <si>
    <t>Åhus</t>
  </si>
  <si>
    <t>Arensburg</t>
  </si>
  <si>
    <t>Bardsund</t>
  </si>
  <si>
    <t>Barth</t>
  </si>
  <si>
    <t>Bjørneborg</t>
  </si>
  <si>
    <t>Borgå</t>
  </si>
  <si>
    <t>Bornholm</t>
  </si>
  <si>
    <t>Brahestad</t>
  </si>
  <si>
    <t>Dagerort</t>
  </si>
  <si>
    <t>Dalarø</t>
  </si>
  <si>
    <t>Danzig</t>
  </si>
  <si>
    <t>Domesnas</t>
  </si>
  <si>
    <t>Eckernfoerde</t>
  </si>
  <si>
    <t>Ekenaes</t>
  </si>
  <si>
    <t>Elbing</t>
  </si>
  <si>
    <t>Flensborg</t>
  </si>
  <si>
    <t>Gamle Karleby</t>
  </si>
  <si>
    <t>Geffle</t>
  </si>
  <si>
    <t>Gotland</t>
  </si>
  <si>
    <t>Greifswald</t>
  </si>
  <si>
    <t>Haparanda</t>
  </si>
  <si>
    <t>Hapsal</t>
  </si>
  <si>
    <t>Härnösand</t>
  </si>
  <si>
    <t>Helsingborg</t>
  </si>
  <si>
    <t>Helsingfors</t>
  </si>
  <si>
    <t>Helsingør</t>
  </si>
  <si>
    <t>Jakobsstad</t>
  </si>
  <si>
    <t>Kalmar</t>
  </si>
  <si>
    <t>Karleby</t>
  </si>
  <si>
    <t>Karlshamn</t>
  </si>
  <si>
    <t>Karlskrona</t>
  </si>
  <si>
    <t>Karrebæksminde</t>
  </si>
  <si>
    <t>Kaskø</t>
  </si>
  <si>
    <t>Kiel</t>
  </si>
  <si>
    <t>København</t>
  </si>
  <si>
    <t>Køge</t>
  </si>
  <si>
    <t>Kolberg</t>
  </si>
  <si>
    <t>Königsberg</t>
  </si>
  <si>
    <t>Kristianstad</t>
  </si>
  <si>
    <t>Kullboda</t>
  </si>
  <si>
    <t>Landskrona</t>
  </si>
  <si>
    <t>Libau</t>
  </si>
  <si>
    <t>Lovisa</t>
  </si>
  <si>
    <t>Lübeck</t>
  </si>
  <si>
    <t>Luleå</t>
  </si>
  <si>
    <t>Malmö</t>
  </si>
  <si>
    <t>Memel</t>
  </si>
  <si>
    <t>Narva</t>
  </si>
  <si>
    <t>Norrköping</t>
  </si>
  <si>
    <t>Ny Karleby</t>
  </si>
  <si>
    <t>Nyen</t>
  </si>
  <si>
    <t>Nyköping</t>
  </si>
  <si>
    <t>Nystad</t>
  </si>
  <si>
    <t>Nysted</t>
  </si>
  <si>
    <t>Østersøen</t>
  </si>
  <si>
    <t>Pernau</t>
  </si>
  <si>
    <t>Pillau</t>
  </si>
  <si>
    <t>Piteå</t>
  </si>
  <si>
    <t>Præstø</t>
  </si>
  <si>
    <t>Ramsjö</t>
  </si>
  <si>
    <t>Rathan</t>
  </si>
  <si>
    <t>Reval</t>
  </si>
  <si>
    <t>Riga</t>
  </si>
  <si>
    <t>Rostock</t>
  </si>
  <si>
    <t>Rügenwalde</t>
  </si>
  <si>
    <t>Söderhamn</t>
  </si>
  <si>
    <t>Söderköping</t>
  </si>
  <si>
    <t>St. Petersborg</t>
  </si>
  <si>
    <t>Stettin</t>
  </si>
  <si>
    <t>Stockholm</t>
  </si>
  <si>
    <t>Stolpe</t>
  </si>
  <si>
    <t>Stolpmünde</t>
  </si>
  <si>
    <t>Stralsund</t>
  </si>
  <si>
    <t>Stubbekøbing</t>
  </si>
  <si>
    <t>Swinemünde</t>
  </si>
  <si>
    <t>Torneå</t>
  </si>
  <si>
    <t>Uleåborg</t>
  </si>
  <si>
    <t>Umeå</t>
  </si>
  <si>
    <t>UONS</t>
  </si>
  <si>
    <t>Vestervik</t>
  </si>
  <si>
    <t>Viborg</t>
  </si>
  <si>
    <t>Visby</t>
  </si>
  <si>
    <t>Wasa</t>
  </si>
  <si>
    <t>Windau</t>
  </si>
  <si>
    <t>Wismar</t>
  </si>
  <si>
    <t>Wolgast</t>
  </si>
  <si>
    <t>Ystad</t>
  </si>
  <si>
    <t>Hudiksvall</t>
  </si>
  <si>
    <t>Kristinestad</t>
  </si>
  <si>
    <t>Næstved</t>
  </si>
  <si>
    <t>Öregrund</t>
  </si>
  <si>
    <t>Sölvitsborg</t>
  </si>
  <si>
    <t>Stege</t>
  </si>
  <si>
    <t>Sverige (ubekendt sejlretning)</t>
  </si>
  <si>
    <t>Viken</t>
  </si>
  <si>
    <t>1709</t>
  </si>
  <si>
    <t>Traangsund</t>
  </si>
  <si>
    <t>Ærøskøbing</t>
  </si>
  <si>
    <t>Blaueberge</t>
  </si>
  <si>
    <t>Finnebo</t>
  </si>
  <si>
    <t>Galstrom</t>
  </si>
  <si>
    <t>Hveen</t>
  </si>
  <si>
    <t>Klintehamn</t>
  </si>
  <si>
    <t>Kobbervik</t>
  </si>
  <si>
    <t>Nedercalix</t>
  </si>
  <si>
    <t>Øsel</t>
  </si>
  <si>
    <t>Oskarshamn</t>
  </si>
  <si>
    <t>Raumo</t>
  </si>
  <si>
    <t>Rønne</t>
  </si>
  <si>
    <t>Rydeback</t>
  </si>
  <si>
    <t>Simrishamn</t>
  </si>
  <si>
    <t>Skellefteå</t>
  </si>
  <si>
    <t>Slitohamn (Kappelshamn)</t>
  </si>
  <si>
    <t>Swartewick</t>
  </si>
  <si>
    <t>Vedbæk</t>
  </si>
  <si>
    <t>Wick</t>
  </si>
  <si>
    <t>TOT</t>
  </si>
  <si>
    <t>Port of 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</si>
</sst>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</cellXfs>
  <cellStyles count="2">
    <cellStyle name="Standard" xfId="0" builtinId="0"/>
    <cellStyle name="Standard_Tabelle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18"/>
  <sheetViews>
    <sheetView tabSelected="1" workbookViewId="0">
      <selection sqref="A1:A1048576"/>
    </sheetView>
  </sheetViews>
  <sheetFormatPr baseColWidth="10" defaultRowHeight="15" x14ac:dyDescent="0.25"/>
  <sheetData>
    <row r="1" spans="1:188" x14ac:dyDescent="0.25">
      <c r="A1" s="1" t="s">
        <v>304</v>
      </c>
      <c r="B1" s="1" t="s">
        <v>303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282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63</v>
      </c>
      <c r="BP1" s="1" t="s">
        <v>64</v>
      </c>
      <c r="BQ1" s="1" t="s">
        <v>65</v>
      </c>
      <c r="BR1" s="1" t="s">
        <v>66</v>
      </c>
      <c r="BS1" s="1" t="s">
        <v>67</v>
      </c>
      <c r="BT1" s="1" t="s">
        <v>68</v>
      </c>
      <c r="BU1" s="1" t="s">
        <v>69</v>
      </c>
      <c r="BV1" s="1" t="s">
        <v>70</v>
      </c>
      <c r="BW1" s="1" t="s">
        <v>71</v>
      </c>
      <c r="BX1" s="1" t="s">
        <v>72</v>
      </c>
      <c r="BY1" s="1" t="s">
        <v>73</v>
      </c>
      <c r="BZ1" s="1" t="s">
        <v>74</v>
      </c>
      <c r="CA1" s="1" t="s">
        <v>75</v>
      </c>
      <c r="CB1" s="1" t="s">
        <v>76</v>
      </c>
      <c r="CC1" s="1" t="s">
        <v>77</v>
      </c>
      <c r="CD1" s="1" t="s">
        <v>78</v>
      </c>
      <c r="CE1" s="1" t="s">
        <v>79</v>
      </c>
      <c r="CF1" s="1" t="s">
        <v>80</v>
      </c>
      <c r="CG1" s="1" t="s">
        <v>81</v>
      </c>
      <c r="CH1" s="1" t="s">
        <v>82</v>
      </c>
      <c r="CI1" s="1" t="s">
        <v>83</v>
      </c>
      <c r="CJ1" s="1" t="s">
        <v>84</v>
      </c>
      <c r="CK1" s="1" t="s">
        <v>85</v>
      </c>
      <c r="CL1" s="1" t="s">
        <v>86</v>
      </c>
      <c r="CM1" s="1" t="s">
        <v>87</v>
      </c>
      <c r="CN1" s="1" t="s">
        <v>88</v>
      </c>
      <c r="CO1" s="1" t="s">
        <v>89</v>
      </c>
      <c r="CP1" s="1" t="s">
        <v>90</v>
      </c>
      <c r="CQ1" s="1" t="s">
        <v>91</v>
      </c>
      <c r="CR1" s="1" t="s">
        <v>92</v>
      </c>
      <c r="CS1" s="1" t="s">
        <v>93</v>
      </c>
      <c r="CT1" s="1" t="s">
        <v>94</v>
      </c>
      <c r="CU1" s="1" t="s">
        <v>95</v>
      </c>
      <c r="CV1" s="1" t="s">
        <v>96</v>
      </c>
      <c r="CW1" s="1" t="s">
        <v>97</v>
      </c>
      <c r="CX1" s="1" t="s">
        <v>98</v>
      </c>
      <c r="CY1" s="1" t="s">
        <v>99</v>
      </c>
      <c r="CZ1" s="1" t="s">
        <v>100</v>
      </c>
      <c r="DA1" s="1" t="s">
        <v>101</v>
      </c>
      <c r="DB1" s="1" t="s">
        <v>102</v>
      </c>
      <c r="DC1" s="1" t="s">
        <v>103</v>
      </c>
      <c r="DD1" s="1" t="s">
        <v>104</v>
      </c>
      <c r="DE1" s="1" t="s">
        <v>105</v>
      </c>
      <c r="DF1" s="1" t="s">
        <v>106</v>
      </c>
      <c r="DG1" s="1" t="s">
        <v>107</v>
      </c>
      <c r="DH1" s="1" t="s">
        <v>108</v>
      </c>
      <c r="DI1" s="1" t="s">
        <v>109</v>
      </c>
      <c r="DJ1" s="1" t="s">
        <v>110</v>
      </c>
      <c r="DK1" s="1" t="s">
        <v>111</v>
      </c>
      <c r="DL1" s="1" t="s">
        <v>112</v>
      </c>
      <c r="DM1" s="1" t="s">
        <v>113</v>
      </c>
      <c r="DN1" s="1" t="s">
        <v>114</v>
      </c>
      <c r="DO1" s="1" t="s">
        <v>115</v>
      </c>
      <c r="DP1" s="1" t="s">
        <v>116</v>
      </c>
      <c r="DQ1" s="1" t="s">
        <v>117</v>
      </c>
      <c r="DR1" s="1" t="s">
        <v>118</v>
      </c>
      <c r="DS1" s="1" t="s">
        <v>119</v>
      </c>
      <c r="DT1" s="1" t="s">
        <v>120</v>
      </c>
      <c r="DU1" s="1" t="s">
        <v>121</v>
      </c>
      <c r="DV1" s="1" t="s">
        <v>122</v>
      </c>
      <c r="DW1" s="1" t="s">
        <v>123</v>
      </c>
      <c r="DX1" s="1" t="s">
        <v>124</v>
      </c>
      <c r="DY1" s="1" t="s">
        <v>125</v>
      </c>
      <c r="DZ1" s="1" t="s">
        <v>126</v>
      </c>
      <c r="EA1" s="1" t="s">
        <v>127</v>
      </c>
      <c r="EB1" s="1" t="s">
        <v>128</v>
      </c>
      <c r="EC1" s="1" t="s">
        <v>129</v>
      </c>
      <c r="ED1" s="1" t="s">
        <v>130</v>
      </c>
      <c r="EE1" s="1" t="s">
        <v>131</v>
      </c>
      <c r="EF1" s="1" t="s">
        <v>132</v>
      </c>
      <c r="EG1" s="1" t="s">
        <v>133</v>
      </c>
      <c r="EH1" s="1" t="s">
        <v>134</v>
      </c>
      <c r="EI1" s="1" t="s">
        <v>135</v>
      </c>
      <c r="EJ1" s="1" t="s">
        <v>136</v>
      </c>
      <c r="EK1" s="1" t="s">
        <v>137</v>
      </c>
      <c r="EL1" s="1" t="s">
        <v>138</v>
      </c>
      <c r="EM1" s="1" t="s">
        <v>139</v>
      </c>
      <c r="EN1" s="1" t="s">
        <v>140</v>
      </c>
      <c r="EO1" s="1" t="s">
        <v>141</v>
      </c>
      <c r="EP1" s="1" t="s">
        <v>142</v>
      </c>
      <c r="EQ1" s="1" t="s">
        <v>143</v>
      </c>
      <c r="ER1" s="1" t="s">
        <v>144</v>
      </c>
      <c r="ES1" s="1" t="s">
        <v>145</v>
      </c>
      <c r="ET1" s="1" t="s">
        <v>146</v>
      </c>
      <c r="EU1" s="1" t="s">
        <v>147</v>
      </c>
      <c r="EV1" s="1" t="s">
        <v>148</v>
      </c>
      <c r="EW1" s="1" t="s">
        <v>149</v>
      </c>
      <c r="EX1" s="1" t="s">
        <v>150</v>
      </c>
      <c r="EY1" s="1" t="s">
        <v>151</v>
      </c>
      <c r="EZ1" s="1" t="s">
        <v>152</v>
      </c>
      <c r="FA1" s="1" t="s">
        <v>153</v>
      </c>
      <c r="FB1" s="1" t="s">
        <v>154</v>
      </c>
      <c r="FC1" s="1" t="s">
        <v>155</v>
      </c>
      <c r="FD1" s="1" t="s">
        <v>156</v>
      </c>
      <c r="FE1" s="1" t="s">
        <v>157</v>
      </c>
      <c r="FF1" s="1" t="s">
        <v>158</v>
      </c>
      <c r="FG1" s="1" t="s">
        <v>159</v>
      </c>
      <c r="FH1" s="1" t="s">
        <v>160</v>
      </c>
      <c r="FI1" s="1" t="s">
        <v>161</v>
      </c>
      <c r="FJ1" s="1" t="s">
        <v>162</v>
      </c>
      <c r="FK1" s="1" t="s">
        <v>163</v>
      </c>
      <c r="FL1" s="1" t="s">
        <v>164</v>
      </c>
      <c r="FM1" s="1" t="s">
        <v>165</v>
      </c>
      <c r="FN1" s="1" t="s">
        <v>166</v>
      </c>
      <c r="FO1" s="1" t="s">
        <v>167</v>
      </c>
      <c r="FP1" s="1" t="s">
        <v>168</v>
      </c>
      <c r="FQ1" s="1" t="s">
        <v>169</v>
      </c>
      <c r="FR1" s="1" t="s">
        <v>170</v>
      </c>
      <c r="FS1" s="1" t="s">
        <v>171</v>
      </c>
      <c r="FT1" s="1" t="s">
        <v>172</v>
      </c>
      <c r="FU1" s="1" t="s">
        <v>173</v>
      </c>
      <c r="FV1" s="1" t="s">
        <v>174</v>
      </c>
      <c r="FW1" s="1" t="s">
        <v>175</v>
      </c>
      <c r="FX1" s="1" t="s">
        <v>176</v>
      </c>
      <c r="FY1" s="1" t="s">
        <v>177</v>
      </c>
      <c r="FZ1" s="1" t="s">
        <v>178</v>
      </c>
      <c r="GA1" s="1" t="s">
        <v>179</v>
      </c>
      <c r="GB1" s="1" t="s">
        <v>180</v>
      </c>
      <c r="GC1" s="1" t="s">
        <v>181</v>
      </c>
      <c r="GD1" s="1" t="s">
        <v>182</v>
      </c>
      <c r="GE1" s="1" t="s">
        <v>183</v>
      </c>
      <c r="GF1" s="1" t="s">
        <v>184</v>
      </c>
    </row>
    <row r="2" spans="1:188" x14ac:dyDescent="0.25">
      <c r="A2" s="2" t="s">
        <v>256</v>
      </c>
      <c r="B2" s="5">
        <f t="shared" ref="B2:B33" si="0">SUM(C2:GF2)</f>
        <v>729424.71516571986</v>
      </c>
      <c r="C2" s="6">
        <v>1408.8967199999997</v>
      </c>
      <c r="D2" s="6">
        <v>1169.99208</v>
      </c>
      <c r="E2" s="6">
        <v>473.69832000000002</v>
      </c>
      <c r="F2" s="6">
        <v>288.27402000000001</v>
      </c>
      <c r="G2" s="6">
        <v>903.29106000000002</v>
      </c>
      <c r="H2" s="6">
        <v>3161.3772000000004</v>
      </c>
      <c r="I2" s="6">
        <v>975.85920000000044</v>
      </c>
      <c r="J2" s="6">
        <v>1183.22928</v>
      </c>
      <c r="K2" s="6">
        <v>5289.9700800000001</v>
      </c>
      <c r="L2" s="6">
        <v>2344.09512</v>
      </c>
      <c r="M2" s="6">
        <v>4045.7047200000011</v>
      </c>
      <c r="N2" s="6">
        <v>3950.5246199999988</v>
      </c>
      <c r="O2" s="6">
        <v>2319.0324600000008</v>
      </c>
      <c r="P2" s="6">
        <v>4848.8004000000001</v>
      </c>
      <c r="Q2" s="6">
        <v>2672.4221932800001</v>
      </c>
      <c r="R2" s="6">
        <v>2956.9099800000008</v>
      </c>
      <c r="S2" s="6">
        <v>3385.0116000000012</v>
      </c>
      <c r="T2" s="6">
        <v>2758.8352799999993</v>
      </c>
      <c r="U2" s="6">
        <v>1807.5654800000009</v>
      </c>
      <c r="V2" s="6">
        <v>530.99621999999999</v>
      </c>
      <c r="W2" s="6">
        <v>89.453759999999988</v>
      </c>
      <c r="X2" s="6">
        <v>624.14328</v>
      </c>
      <c r="Y2" s="6">
        <v>89.453760000000003</v>
      </c>
      <c r="Z2" s="6">
        <v>370.01328000000001</v>
      </c>
      <c r="AA2" s="6">
        <v>280.55952000000002</v>
      </c>
      <c r="AB2" s="6">
        <v>71.156400000000005</v>
      </c>
      <c r="AC2" s="6">
        <v>298.72224</v>
      </c>
      <c r="AD2" s="6">
        <v>91.486800000000002</v>
      </c>
      <c r="AE2" s="6">
        <v>1026.6852000000001</v>
      </c>
      <c r="AF2" s="6">
        <v>552.98688000000016</v>
      </c>
      <c r="AG2" s="6">
        <v>1166.96496</v>
      </c>
      <c r="AH2" s="6">
        <v>646.50671999999997</v>
      </c>
      <c r="AI2" s="6">
        <v>85.387680000000003</v>
      </c>
      <c r="AJ2" s="3"/>
      <c r="AK2" s="3"/>
      <c r="AL2" s="6">
        <v>455.89799999999997</v>
      </c>
      <c r="AM2" s="6">
        <v>363.91415999999998</v>
      </c>
      <c r="AN2" s="3"/>
      <c r="AO2" s="6">
        <v>193.13879999999997</v>
      </c>
      <c r="AP2" s="6">
        <v>160.61015999999998</v>
      </c>
      <c r="AQ2" s="6">
        <v>1678.5006000000001</v>
      </c>
      <c r="AR2" s="6">
        <v>250.06392</v>
      </c>
      <c r="AS2" s="6">
        <v>398.47584000000006</v>
      </c>
      <c r="AT2" s="4">
        <v>1646.7624000000003</v>
      </c>
      <c r="AU2" s="6">
        <v>408.64104000000009</v>
      </c>
      <c r="AV2" s="6">
        <v>95.552880000000002</v>
      </c>
      <c r="AW2" s="6">
        <v>12.19824</v>
      </c>
      <c r="AX2" s="3"/>
      <c r="AY2" s="6">
        <v>103.68504</v>
      </c>
      <c r="AZ2" s="6">
        <v>986.01990000000001</v>
      </c>
      <c r="BA2" s="6">
        <v>938.03411999999992</v>
      </c>
      <c r="BB2" s="6">
        <v>1097.3677800000003</v>
      </c>
      <c r="BC2" s="6">
        <v>2029.3253400000008</v>
      </c>
      <c r="BD2" s="6">
        <v>2342.6311800000003</v>
      </c>
      <c r="BE2" s="6">
        <v>4286.9791799999985</v>
      </c>
      <c r="BF2" s="6">
        <v>3732.5347799999995</v>
      </c>
      <c r="BG2" s="6">
        <v>4082.0674199999999</v>
      </c>
      <c r="BH2" s="6">
        <v>3010.3955399999995</v>
      </c>
      <c r="BI2" s="6">
        <v>4828.1897400000025</v>
      </c>
      <c r="BJ2" s="6">
        <v>3633.4226400000002</v>
      </c>
      <c r="BK2" s="6">
        <v>2909.6851999999999</v>
      </c>
      <c r="BL2" s="6">
        <v>2878.22442</v>
      </c>
      <c r="BM2" s="6">
        <v>3094.0515</v>
      </c>
      <c r="BN2" s="6">
        <v>4371.1184400000002</v>
      </c>
      <c r="BO2" s="6">
        <v>4600.0264200000011</v>
      </c>
      <c r="BP2" s="6">
        <v>3277.6305199999993</v>
      </c>
      <c r="BQ2" s="6">
        <v>2305.3937999999998</v>
      </c>
      <c r="BR2" s="6">
        <v>1598.6111900000005</v>
      </c>
      <c r="BS2" s="6">
        <v>1125.2451000000001</v>
      </c>
      <c r="BT2" s="6">
        <v>950.60664000000054</v>
      </c>
      <c r="BU2" s="6">
        <v>4088.3533800000014</v>
      </c>
      <c r="BV2" s="6">
        <v>6049.6914000000006</v>
      </c>
      <c r="BW2" s="6">
        <v>4079.5789799999993</v>
      </c>
      <c r="BX2" s="6">
        <v>2459.6779800000008</v>
      </c>
      <c r="BY2" s="6">
        <v>5590.3136400000003</v>
      </c>
      <c r="BZ2" s="6">
        <v>5158.9026599999988</v>
      </c>
      <c r="CA2" s="6">
        <v>4415.6487000000006</v>
      </c>
      <c r="CB2" s="6">
        <v>5318.083679999997</v>
      </c>
      <c r="CC2" s="6">
        <v>5536.9064399999979</v>
      </c>
      <c r="CD2" s="6">
        <v>7553.3374600000016</v>
      </c>
      <c r="CE2" s="6">
        <v>5161.529220000004</v>
      </c>
      <c r="CF2" s="6">
        <v>5554.9542599999977</v>
      </c>
      <c r="CG2" s="6">
        <v>4907.9032800000023</v>
      </c>
      <c r="CH2" s="6">
        <v>4467.7933200000007</v>
      </c>
      <c r="CI2" s="6">
        <v>6126.6285399999988</v>
      </c>
      <c r="CJ2" s="6">
        <v>7507.9541400000026</v>
      </c>
      <c r="CK2" s="6">
        <v>4441.6020600000029</v>
      </c>
      <c r="CL2" s="6">
        <v>4880.1867800000018</v>
      </c>
      <c r="CM2" s="6">
        <v>8001.407879999997</v>
      </c>
      <c r="CN2" s="6">
        <v>8031.8217599999989</v>
      </c>
      <c r="CO2" s="6">
        <v>8717.1018999999978</v>
      </c>
      <c r="CP2" s="6">
        <v>5555.9368800000002</v>
      </c>
      <c r="CQ2" s="6">
        <v>8780.6820000000043</v>
      </c>
      <c r="CR2" s="6">
        <v>10864.241220000002</v>
      </c>
      <c r="CS2" s="6">
        <v>7487.1718799999962</v>
      </c>
      <c r="CT2" s="6">
        <v>7694.5379400000029</v>
      </c>
      <c r="CU2" s="6">
        <v>7707.3404400000018</v>
      </c>
      <c r="CV2" s="6">
        <v>4314.027540000001</v>
      </c>
      <c r="CW2" s="6">
        <v>4296.6931199999999</v>
      </c>
      <c r="CX2" s="6">
        <v>2939.7377869200004</v>
      </c>
      <c r="CY2" s="6">
        <v>3684.8967600000019</v>
      </c>
      <c r="CZ2" s="6">
        <v>6628.5170399999997</v>
      </c>
      <c r="DA2" s="6">
        <v>5821.2450600000002</v>
      </c>
      <c r="DB2" s="6">
        <v>6427.7427599999955</v>
      </c>
      <c r="DC2" s="6">
        <v>5866.906320000001</v>
      </c>
      <c r="DD2" s="6">
        <v>4859.1610200000005</v>
      </c>
      <c r="DE2" s="6">
        <v>4663.8887400000003</v>
      </c>
      <c r="DF2" s="6">
        <v>4620.9074600000013</v>
      </c>
      <c r="DG2" s="6">
        <v>4053.4152600000002</v>
      </c>
      <c r="DH2" s="6">
        <v>5405.4143400000003</v>
      </c>
      <c r="DI2" s="6">
        <v>3585.9153000000006</v>
      </c>
      <c r="DJ2" s="6">
        <v>10230.171839999992</v>
      </c>
      <c r="DK2" s="6">
        <v>4510.6267199999975</v>
      </c>
      <c r="DL2" s="6">
        <v>4135.9111200000016</v>
      </c>
      <c r="DM2" s="6">
        <v>3428.3624999999993</v>
      </c>
      <c r="DN2" s="6">
        <v>4823.0826000000006</v>
      </c>
      <c r="DO2" s="6">
        <v>5164.239819999998</v>
      </c>
      <c r="DP2" s="6">
        <v>6959.4000600000008</v>
      </c>
      <c r="DQ2" s="6">
        <v>4744.3902600000019</v>
      </c>
      <c r="DR2" s="6">
        <v>11545.115760000006</v>
      </c>
      <c r="DS2" s="6">
        <v>8443.9414800000013</v>
      </c>
      <c r="DT2" s="6">
        <v>5949.048480000004</v>
      </c>
      <c r="DU2" s="6">
        <v>5010.5307599999987</v>
      </c>
      <c r="DV2" s="6">
        <v>5593.1535000000031</v>
      </c>
      <c r="DW2" s="6">
        <v>7108.0962000000018</v>
      </c>
      <c r="DX2" s="6">
        <v>8803.6732200000006</v>
      </c>
      <c r="DY2" s="6">
        <v>8485.9660799999983</v>
      </c>
      <c r="DZ2" s="6">
        <v>8462.6922500000019</v>
      </c>
      <c r="EA2" s="6">
        <v>4817.8759000000027</v>
      </c>
      <c r="EB2" s="6">
        <v>7081.1879399999989</v>
      </c>
      <c r="EC2" s="6">
        <v>12491.969535400001</v>
      </c>
      <c r="ED2" s="6">
        <v>9598.7132901000023</v>
      </c>
      <c r="EE2" s="6">
        <v>12476.286893720002</v>
      </c>
      <c r="EF2" s="6">
        <v>14713.59138</v>
      </c>
      <c r="EG2" s="6">
        <v>9343.7127000000019</v>
      </c>
      <c r="EH2" s="6">
        <v>12401.245267080001</v>
      </c>
      <c r="EI2" s="6">
        <v>9656.4837000000061</v>
      </c>
      <c r="EJ2" s="6">
        <v>6566.4213599999985</v>
      </c>
      <c r="EK2" s="3"/>
      <c r="EL2" s="6">
        <v>2382.6855000000005</v>
      </c>
      <c r="EM2" s="6">
        <v>2006.7086399999998</v>
      </c>
      <c r="EN2" s="6">
        <v>1665.1648799999998</v>
      </c>
      <c r="EO2" s="6">
        <v>0.99408000000000019</v>
      </c>
      <c r="EP2" s="6">
        <v>8825.9350800000011</v>
      </c>
      <c r="EQ2" s="6">
        <v>6572.1753700000036</v>
      </c>
      <c r="ER2" s="6">
        <v>6437.0409600000021</v>
      </c>
      <c r="ES2" s="6">
        <v>3439.3425599999987</v>
      </c>
      <c r="ET2" s="6">
        <v>4513.8858599999985</v>
      </c>
      <c r="EU2" s="6">
        <v>4021.9414570800004</v>
      </c>
      <c r="EV2" s="6">
        <v>2741.5606400000006</v>
      </c>
      <c r="EW2" s="6">
        <v>1677.9466109999998</v>
      </c>
      <c r="EX2" s="6">
        <v>4988.3979454000009</v>
      </c>
      <c r="EY2" s="6">
        <v>4714.1982000000035</v>
      </c>
      <c r="EZ2" s="6">
        <v>3928.3556399999998</v>
      </c>
      <c r="FA2" s="6">
        <v>3009.3286800000001</v>
      </c>
      <c r="FB2" s="6">
        <v>4427.7565800000002</v>
      </c>
      <c r="FC2" s="6">
        <v>4262.1179999999986</v>
      </c>
      <c r="FD2" s="6">
        <v>3103.6420199999989</v>
      </c>
      <c r="FE2" s="6">
        <v>2869.7847000000011</v>
      </c>
      <c r="FF2" s="6">
        <v>3367.0732200000007</v>
      </c>
      <c r="FG2" s="6">
        <v>4078.2132000000015</v>
      </c>
      <c r="FH2" s="6">
        <v>2927.5656000000017</v>
      </c>
      <c r="FI2" s="6">
        <v>3134.8312800000003</v>
      </c>
      <c r="FJ2" s="6">
        <v>3654.4933781999998</v>
      </c>
      <c r="FK2" s="6">
        <v>2018.7279599999999</v>
      </c>
      <c r="FL2" s="6">
        <v>2592.7171799999987</v>
      </c>
      <c r="FM2" s="6">
        <v>2608.8209999999999</v>
      </c>
      <c r="FN2" s="6">
        <v>4301.1356400000004</v>
      </c>
      <c r="FO2" s="6">
        <v>3065.9638199999995</v>
      </c>
      <c r="FP2" s="6">
        <v>3305.0674799999988</v>
      </c>
      <c r="FQ2" s="6">
        <v>2891.0493000000006</v>
      </c>
      <c r="FR2" s="6">
        <v>2885.3147400000003</v>
      </c>
      <c r="FS2" s="6">
        <v>2848.9413000000004</v>
      </c>
      <c r="FT2" s="6">
        <v>2129.9514599999998</v>
      </c>
      <c r="FU2" s="6">
        <v>3430.3908300000007</v>
      </c>
      <c r="FV2" s="6">
        <v>3133.3198400000006</v>
      </c>
      <c r="FW2" s="6">
        <v>2629.6910100000005</v>
      </c>
      <c r="FX2" s="6">
        <v>2548.7192700000001</v>
      </c>
      <c r="FY2" s="6">
        <v>2036.9619499999997</v>
      </c>
      <c r="FZ2" s="6">
        <v>2752.3140000000008</v>
      </c>
      <c r="GA2" s="6">
        <v>2402.4731699999998</v>
      </c>
      <c r="GB2" s="6">
        <v>3428.5900800000004</v>
      </c>
      <c r="GC2" s="6">
        <v>2448.3229500000007</v>
      </c>
      <c r="GD2" s="6">
        <v>4435.8050300000004</v>
      </c>
      <c r="GE2" s="6">
        <v>8426.0328999999983</v>
      </c>
      <c r="GF2" s="6">
        <v>8786.608787539999</v>
      </c>
    </row>
    <row r="3" spans="1:188" x14ac:dyDescent="0.25">
      <c r="A3" s="2" t="s">
        <v>263</v>
      </c>
      <c r="B3" s="5">
        <f t="shared" si="0"/>
        <v>152225.52529000002</v>
      </c>
      <c r="C3" s="7"/>
      <c r="D3" s="3"/>
      <c r="E3" s="3"/>
      <c r="F3" s="3"/>
      <c r="G3" s="3"/>
      <c r="H3" s="3"/>
      <c r="I3" s="3"/>
      <c r="J3" s="7"/>
      <c r="K3" s="7"/>
      <c r="L3" s="7"/>
      <c r="M3" s="7"/>
      <c r="N3" s="7"/>
      <c r="O3" s="3"/>
      <c r="P3" s="7"/>
      <c r="Q3" s="7"/>
      <c r="R3" s="7"/>
      <c r="S3" s="7"/>
      <c r="T3" s="7"/>
      <c r="U3" s="7"/>
      <c r="V3" s="3"/>
      <c r="W3" s="7"/>
      <c r="X3" s="3"/>
      <c r="Y3" s="3"/>
      <c r="Z3" s="7"/>
      <c r="AA3" s="7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7"/>
      <c r="BF3" s="3"/>
      <c r="BG3" s="3"/>
      <c r="BH3" s="7"/>
      <c r="BI3" s="7"/>
      <c r="BJ3" s="3"/>
      <c r="BK3" s="7"/>
      <c r="BL3" s="3"/>
      <c r="BM3" s="3"/>
      <c r="BN3" s="7"/>
      <c r="BO3" s="7"/>
      <c r="BP3" s="7"/>
      <c r="BQ3" s="7"/>
      <c r="BR3" s="7"/>
      <c r="BS3" s="7"/>
      <c r="BT3" s="7"/>
      <c r="BU3" s="3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4">
        <v>118.99282000000002</v>
      </c>
      <c r="CV3" s="4">
        <v>84.712339999999998</v>
      </c>
      <c r="CW3" s="7"/>
      <c r="CX3" s="3"/>
      <c r="CY3" s="7"/>
      <c r="CZ3" s="7"/>
      <c r="DA3" s="7"/>
      <c r="DB3" s="4">
        <v>284.29725000000002</v>
      </c>
      <c r="DC3" s="4">
        <v>437.57055000000003</v>
      </c>
      <c r="DD3" s="4">
        <v>158.2176</v>
      </c>
      <c r="DE3" s="7"/>
      <c r="DF3" s="7"/>
      <c r="DG3" s="4">
        <v>183.43352999999999</v>
      </c>
      <c r="DH3" s="4">
        <v>264.35523999999998</v>
      </c>
      <c r="DI3" s="7"/>
      <c r="DJ3" s="4">
        <v>1398.5776600000002</v>
      </c>
      <c r="DK3" s="4">
        <v>105.47839999999999</v>
      </c>
      <c r="DL3" s="4">
        <v>122.12421000000001</v>
      </c>
      <c r="DM3" s="4">
        <v>81.74575999999999</v>
      </c>
      <c r="DN3" s="4">
        <v>153.27330000000001</v>
      </c>
      <c r="DO3" s="7"/>
      <c r="DP3" s="4">
        <v>183.76315</v>
      </c>
      <c r="DQ3" s="7"/>
      <c r="DR3" s="7"/>
      <c r="DS3" s="4">
        <v>609.13776000000007</v>
      </c>
      <c r="DT3" s="7"/>
      <c r="DU3" s="4">
        <v>125.25560000000002</v>
      </c>
      <c r="DV3" s="7"/>
      <c r="DW3" s="7"/>
      <c r="DX3" s="7"/>
      <c r="DY3" s="7"/>
      <c r="DZ3" s="4">
        <v>527.22718999999995</v>
      </c>
      <c r="EA3" s="4">
        <v>150.30672000000001</v>
      </c>
      <c r="EB3" s="7"/>
      <c r="EC3" s="4">
        <v>1094.0087799999999</v>
      </c>
      <c r="ED3" s="4">
        <v>908.43272000000002</v>
      </c>
      <c r="EE3" s="4">
        <v>1218.7699500000001</v>
      </c>
      <c r="EF3" s="4">
        <v>276.05675000000002</v>
      </c>
      <c r="EG3" s="4">
        <v>27.193650000000002</v>
      </c>
      <c r="EH3" s="4">
        <v>222.32868999999999</v>
      </c>
      <c r="EI3" s="4">
        <v>136.95711</v>
      </c>
      <c r="EJ3" s="4">
        <v>601.72131000000002</v>
      </c>
      <c r="EK3" s="3"/>
      <c r="EL3" s="3"/>
      <c r="EM3" s="3"/>
      <c r="EN3" s="4">
        <v>494.43</v>
      </c>
      <c r="EO3" s="3"/>
      <c r="EP3" s="4">
        <v>2508.4081999999999</v>
      </c>
      <c r="EQ3" s="4">
        <v>3185.7773000000002</v>
      </c>
      <c r="ER3" s="4">
        <v>2646.9358700000003</v>
      </c>
      <c r="ES3" s="4">
        <v>2463.0854500000005</v>
      </c>
      <c r="ET3" s="4">
        <v>3749.9219299999995</v>
      </c>
      <c r="EU3" s="6">
        <v>3130.4011399999999</v>
      </c>
      <c r="EV3" s="4">
        <v>3417.0057299999994</v>
      </c>
      <c r="EW3" s="6">
        <v>3056.89588</v>
      </c>
      <c r="EX3" s="4">
        <v>4004.2237599999999</v>
      </c>
      <c r="EY3" s="4">
        <v>2237.2957500000002</v>
      </c>
      <c r="EZ3" s="4">
        <v>3378.9346200000005</v>
      </c>
      <c r="FA3" s="4">
        <v>1781.92572</v>
      </c>
      <c r="FB3" s="4">
        <v>2163.6256799999996</v>
      </c>
      <c r="FC3" s="6">
        <v>2580.2653599999999</v>
      </c>
      <c r="FD3" s="4">
        <v>2677.0088300000002</v>
      </c>
      <c r="FE3" s="4">
        <v>1333.3128999999999</v>
      </c>
      <c r="FF3" s="4">
        <v>2272.2354699999996</v>
      </c>
      <c r="FG3" s="6">
        <v>2853.3555299999998</v>
      </c>
      <c r="FH3" s="4">
        <v>929.03396999999995</v>
      </c>
      <c r="FI3" s="4">
        <v>2863.244130000001</v>
      </c>
      <c r="FJ3" s="4">
        <v>2790.8925400000003</v>
      </c>
      <c r="FK3" s="4">
        <v>2108.5791399999998</v>
      </c>
      <c r="FL3" s="4">
        <v>2781.1687499999998</v>
      </c>
      <c r="FM3" s="4">
        <v>2431.6067400000002</v>
      </c>
      <c r="FN3" s="4">
        <v>4816.0778200000004</v>
      </c>
      <c r="FO3" s="4">
        <v>3908.6339600000001</v>
      </c>
      <c r="FP3" s="4">
        <v>4853.6544999999996</v>
      </c>
      <c r="FQ3" s="4">
        <v>5361.1044900000006</v>
      </c>
      <c r="FR3" s="4">
        <v>4236.2762400000001</v>
      </c>
      <c r="FS3" s="4">
        <v>5142.4016199999996</v>
      </c>
      <c r="FT3" s="4">
        <v>3960.3842999999997</v>
      </c>
      <c r="FU3" s="4">
        <v>3463.8117700000007</v>
      </c>
      <c r="FV3" s="4">
        <v>3853.9170399999998</v>
      </c>
      <c r="FW3" s="4">
        <v>4524.8585500000008</v>
      </c>
      <c r="FX3" s="4">
        <v>6729.6867300000013</v>
      </c>
      <c r="FY3" s="4">
        <v>4945.7832900000012</v>
      </c>
      <c r="FZ3" s="4">
        <v>4949.5739200000007</v>
      </c>
      <c r="GA3" s="4">
        <v>5376.59663</v>
      </c>
      <c r="GB3" s="4">
        <v>4035.0432299999998</v>
      </c>
      <c r="GC3" s="4">
        <v>6531.0906800000002</v>
      </c>
      <c r="GD3" s="7"/>
      <c r="GE3" s="3"/>
      <c r="GF3" s="4">
        <v>2223.1220899999994</v>
      </c>
    </row>
    <row r="4" spans="1:188" ht="30" x14ac:dyDescent="0.25">
      <c r="A4" s="2" t="s">
        <v>203</v>
      </c>
      <c r="B4" s="5">
        <f t="shared" si="0"/>
        <v>131507.87608999995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6">
        <v>95.589799999999997</v>
      </c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6">
        <v>81.086520000000007</v>
      </c>
      <c r="CV4" s="6">
        <v>465.75306000000006</v>
      </c>
      <c r="CW4" s="6">
        <v>100.5341</v>
      </c>
      <c r="CX4" s="6">
        <v>61.968560000000004</v>
      </c>
      <c r="CY4" s="6">
        <v>114.54294999999999</v>
      </c>
      <c r="CZ4" s="3"/>
      <c r="DA4" s="6">
        <v>72.681210000000007</v>
      </c>
      <c r="DB4" s="6">
        <v>559.20033000000001</v>
      </c>
      <c r="DC4" s="6">
        <v>484.54140000000007</v>
      </c>
      <c r="DD4" s="6">
        <v>580.95525000000009</v>
      </c>
      <c r="DE4" s="6">
        <v>315.44634000000002</v>
      </c>
      <c r="DF4" s="6">
        <v>171.56720999999999</v>
      </c>
      <c r="DG4" s="6">
        <v>123.11307000000001</v>
      </c>
      <c r="DH4" s="6">
        <v>344.22078000000005</v>
      </c>
      <c r="DI4" s="6">
        <v>295.33951999999999</v>
      </c>
      <c r="DJ4" s="3"/>
      <c r="DK4" s="6">
        <v>997.75973999999985</v>
      </c>
      <c r="DL4" s="3"/>
      <c r="DM4" s="6">
        <v>245.5669</v>
      </c>
      <c r="DN4" s="6">
        <v>130.85914</v>
      </c>
      <c r="DO4" s="3"/>
      <c r="DP4" s="6">
        <v>52.90401</v>
      </c>
      <c r="DQ4" s="6">
        <v>240.95222000000001</v>
      </c>
      <c r="DR4" s="6">
        <v>1022.1516200000001</v>
      </c>
      <c r="DS4" s="6">
        <v>444.98699999999997</v>
      </c>
      <c r="DT4" s="6">
        <v>433.77991999999995</v>
      </c>
      <c r="DU4" s="6">
        <v>151.79001</v>
      </c>
      <c r="DV4" s="3"/>
      <c r="DW4" s="3"/>
      <c r="DX4" s="3"/>
      <c r="DY4" s="6">
        <v>175.02822</v>
      </c>
      <c r="DZ4" s="6">
        <v>1192.8947800000001</v>
      </c>
      <c r="EA4" s="6">
        <v>104.48954000000001</v>
      </c>
      <c r="EB4" s="3"/>
      <c r="EC4" s="6">
        <v>1374.35059</v>
      </c>
      <c r="ED4" s="6">
        <v>1096.15131</v>
      </c>
      <c r="EE4" s="6">
        <v>1344.8496</v>
      </c>
      <c r="EF4" s="6">
        <v>503.00012000000004</v>
      </c>
      <c r="EG4" s="6">
        <v>1336.9424099999999</v>
      </c>
      <c r="EH4" s="6">
        <v>238.80968999999999</v>
      </c>
      <c r="EI4" s="6">
        <v>2107.5902800000003</v>
      </c>
      <c r="EJ4" s="6">
        <v>2807.70316</v>
      </c>
      <c r="EK4" s="3"/>
      <c r="EL4" s="6">
        <v>679.34681999999998</v>
      </c>
      <c r="EM4" s="3"/>
      <c r="EN4" s="6">
        <v>1362.6490800000001</v>
      </c>
      <c r="EO4" s="3"/>
      <c r="EP4" s="6">
        <v>2163.7904899999994</v>
      </c>
      <c r="EQ4" s="6">
        <v>1947.0653400000001</v>
      </c>
      <c r="ER4" s="6">
        <v>1014.73517</v>
      </c>
      <c r="ES4" s="6">
        <v>2253.1175099999996</v>
      </c>
      <c r="ET4" s="6">
        <v>2732.7146099999995</v>
      </c>
      <c r="EU4" s="6">
        <v>3518.0342600000004</v>
      </c>
      <c r="EV4" s="6">
        <v>3277.2468499999995</v>
      </c>
      <c r="EW4" s="6">
        <v>1905.86284</v>
      </c>
      <c r="EX4" s="6">
        <v>3073.3768799999998</v>
      </c>
      <c r="EY4" s="6">
        <v>3186.9309700000003</v>
      </c>
      <c r="EZ4" s="6">
        <v>3104.1963500000002</v>
      </c>
      <c r="FA4" s="6">
        <v>2101.1626900000001</v>
      </c>
      <c r="FB4" s="6">
        <v>2011.17643</v>
      </c>
      <c r="FC4" s="6">
        <v>4291.1579700000011</v>
      </c>
      <c r="FD4" s="6">
        <v>3858.53172</v>
      </c>
      <c r="FE4" s="6">
        <v>2828.4692199999995</v>
      </c>
      <c r="FF4" s="6">
        <v>3504.0254099999997</v>
      </c>
      <c r="FG4" s="6">
        <v>2324.8098599999998</v>
      </c>
      <c r="FH4" s="6">
        <v>2385.29513</v>
      </c>
      <c r="FI4" s="6">
        <v>3078.6312600000001</v>
      </c>
      <c r="FJ4" s="6">
        <v>3598.7911599999998</v>
      </c>
      <c r="FK4" s="6">
        <v>3325.3713700000003</v>
      </c>
      <c r="FL4" s="6">
        <v>3237.6924500000005</v>
      </c>
      <c r="FM4" s="6">
        <v>2647.0815500000003</v>
      </c>
      <c r="FN4" s="6">
        <v>4665.0852500000001</v>
      </c>
      <c r="FO4" s="6">
        <v>2526.5372999999995</v>
      </c>
      <c r="FP4" s="6">
        <v>2266.0192299999999</v>
      </c>
      <c r="FQ4" s="6">
        <v>1911.9608100000003</v>
      </c>
      <c r="FR4" s="6">
        <v>2009.1987099999997</v>
      </c>
      <c r="FS4" s="6">
        <v>3033.6266900000001</v>
      </c>
      <c r="FT4" s="6">
        <v>1928.3680199999999</v>
      </c>
      <c r="FU4" s="6">
        <v>2215.7519299999999</v>
      </c>
      <c r="FV4" s="6">
        <v>2340.4668099999999</v>
      </c>
      <c r="FW4" s="6">
        <v>2263.4056799999998</v>
      </c>
      <c r="FX4" s="6">
        <v>2836.09485</v>
      </c>
      <c r="FY4" s="6">
        <v>2621.5092099999993</v>
      </c>
      <c r="FZ4" s="4">
        <v>1988.2087200000001</v>
      </c>
      <c r="GA4" s="4">
        <v>2707.72129</v>
      </c>
      <c r="GB4" s="6">
        <v>2759.26035</v>
      </c>
      <c r="GC4" s="6">
        <v>2757.4072600000004</v>
      </c>
      <c r="GD4" s="3"/>
      <c r="GE4" s="3"/>
      <c r="GF4" s="6">
        <v>1396.89023</v>
      </c>
    </row>
    <row r="5" spans="1:188" x14ac:dyDescent="0.25">
      <c r="A5" s="2" t="s">
        <v>267</v>
      </c>
      <c r="B5" s="5">
        <f t="shared" si="0"/>
        <v>87935.612306999974</v>
      </c>
      <c r="C5" s="6">
        <v>4803.6088400000008</v>
      </c>
      <c r="D5" s="3"/>
      <c r="E5" s="6">
        <v>588.37817000000007</v>
      </c>
      <c r="F5" s="3"/>
      <c r="G5" s="6">
        <v>2954.3006599999999</v>
      </c>
      <c r="H5" s="6">
        <v>189.57224000000002</v>
      </c>
      <c r="I5" s="6">
        <v>376.54760000000005</v>
      </c>
      <c r="J5" s="6">
        <v>607.66992000000005</v>
      </c>
      <c r="K5" s="6">
        <v>324.61</v>
      </c>
      <c r="L5" s="6">
        <v>155.81280000000001</v>
      </c>
      <c r="M5" s="6">
        <v>711.54512</v>
      </c>
      <c r="N5" s="6">
        <v>847.90136000000007</v>
      </c>
      <c r="O5" s="6">
        <v>148.02215999999999</v>
      </c>
      <c r="P5" s="6">
        <v>2981.2182400000002</v>
      </c>
      <c r="Q5" s="6">
        <v>4507.6446800000003</v>
      </c>
      <c r="R5" s="6">
        <v>2156.1097199999999</v>
      </c>
      <c r="S5" s="6">
        <v>1964.3969969999998</v>
      </c>
      <c r="T5" s="6">
        <v>2095.92713</v>
      </c>
      <c r="U5" s="6">
        <v>3638.1843100000001</v>
      </c>
      <c r="V5" s="6">
        <v>4967.5774899999997</v>
      </c>
      <c r="W5" s="6">
        <v>2541.7664400000003</v>
      </c>
      <c r="X5" s="6">
        <v>3688.8880799999993</v>
      </c>
      <c r="Y5" s="6">
        <v>2465.1785199999999</v>
      </c>
      <c r="Z5" s="6">
        <v>936.03047000000004</v>
      </c>
      <c r="AA5" s="6">
        <v>1385.1259</v>
      </c>
      <c r="AB5" s="6">
        <v>2715.3877000000002</v>
      </c>
      <c r="AC5" s="6">
        <v>1893.82484</v>
      </c>
      <c r="AD5" s="6">
        <v>4050.5136400000001</v>
      </c>
      <c r="AE5" s="6">
        <v>1054.3332800000001</v>
      </c>
      <c r="AF5" s="6">
        <v>2705.9489599999997</v>
      </c>
      <c r="AG5" s="6">
        <v>4183.5736799999995</v>
      </c>
      <c r="AH5" s="6">
        <v>465.50076000000001</v>
      </c>
      <c r="AI5" s="6">
        <v>1316.61816</v>
      </c>
      <c r="AJ5" s="6">
        <v>2859.1648800000003</v>
      </c>
      <c r="AK5" s="6">
        <v>25.968800000000002</v>
      </c>
      <c r="AL5" s="6">
        <v>2204.7511200000004</v>
      </c>
      <c r="AM5" s="6">
        <v>3423.8415100000007</v>
      </c>
      <c r="AN5" s="6">
        <v>2905.9087200000004</v>
      </c>
      <c r="AO5" s="6">
        <v>1625.6468800000002</v>
      </c>
      <c r="AP5" s="6">
        <v>1890.52864</v>
      </c>
      <c r="AQ5" s="3"/>
      <c r="AR5" s="6">
        <v>207.75040000000001</v>
      </c>
      <c r="AS5" s="3"/>
      <c r="AT5" s="3"/>
      <c r="AU5" s="3"/>
      <c r="AV5" s="6">
        <v>571.31360000000006</v>
      </c>
      <c r="AW5" s="4">
        <v>280.46304000000003</v>
      </c>
      <c r="AX5" s="6">
        <v>41.550080000000001</v>
      </c>
      <c r="AY5" s="4">
        <v>475.22904000000005</v>
      </c>
      <c r="AZ5" s="6">
        <v>425.88832000000008</v>
      </c>
      <c r="BA5" s="6">
        <v>642.07031000000006</v>
      </c>
      <c r="BB5" s="3"/>
      <c r="BC5" s="6">
        <v>64.921999999999997</v>
      </c>
      <c r="BD5" s="6">
        <v>85.697040000000001</v>
      </c>
      <c r="BE5" s="3"/>
      <c r="BF5" s="3"/>
      <c r="BG5" s="3"/>
      <c r="BH5" s="6">
        <v>3.2961999999999998</v>
      </c>
      <c r="BI5" s="3"/>
      <c r="BJ5" s="6">
        <v>34.280479999999997</v>
      </c>
      <c r="BK5" s="6">
        <v>14.50328</v>
      </c>
      <c r="BL5" s="6">
        <v>6.5923999999999996</v>
      </c>
      <c r="BM5" s="6">
        <v>22.084540000000004</v>
      </c>
      <c r="BN5" s="6">
        <v>182.9391</v>
      </c>
      <c r="BO5" s="6">
        <v>267.98105999999996</v>
      </c>
      <c r="BP5" s="6">
        <v>82.899429999999995</v>
      </c>
      <c r="BQ5" s="6">
        <v>57.683499999999995</v>
      </c>
      <c r="BR5" s="6">
        <v>160.10682</v>
      </c>
      <c r="BS5" s="6">
        <v>2.96658</v>
      </c>
      <c r="BT5" s="6">
        <v>56.859450000000002</v>
      </c>
      <c r="BU5" s="6">
        <v>0.65924000000000005</v>
      </c>
      <c r="BV5" s="6">
        <v>6.9220200000000007</v>
      </c>
      <c r="BW5" s="6">
        <v>8.8997399999999995</v>
      </c>
      <c r="BX5" s="6">
        <v>461.67321999999996</v>
      </c>
      <c r="BY5" s="6">
        <v>749.90185999999994</v>
      </c>
      <c r="BZ5" s="4">
        <v>192.33327</v>
      </c>
      <c r="CA5" s="6">
        <v>73.175640000000001</v>
      </c>
      <c r="CB5" s="3"/>
      <c r="CC5" s="6">
        <v>396.69767000000002</v>
      </c>
      <c r="CD5" s="6">
        <v>51.585529999999999</v>
      </c>
      <c r="CE5" s="6">
        <v>147.01052000000001</v>
      </c>
      <c r="CF5" s="6">
        <v>261.71827999999994</v>
      </c>
      <c r="CG5" s="6">
        <v>112.40042000000001</v>
      </c>
      <c r="CH5" s="6">
        <v>28.017699999999998</v>
      </c>
      <c r="CI5" s="6">
        <v>26.86403</v>
      </c>
      <c r="CJ5" s="6">
        <v>220.02134999999998</v>
      </c>
      <c r="CK5" s="6">
        <v>120.47611000000001</v>
      </c>
      <c r="CL5" s="6">
        <v>35.763769999999994</v>
      </c>
      <c r="CM5" s="6">
        <v>6.5923999999999996</v>
      </c>
      <c r="CN5" s="6">
        <v>301.43749000000003</v>
      </c>
      <c r="CO5" s="6">
        <v>23.73264</v>
      </c>
      <c r="CP5" s="6">
        <v>31.808329999999998</v>
      </c>
      <c r="CQ5" s="6">
        <v>3.1313899999999997</v>
      </c>
      <c r="CR5" s="6">
        <v>289.73597999999998</v>
      </c>
      <c r="CS5" s="6">
        <v>10.218220000000001</v>
      </c>
      <c r="CT5" s="6">
        <v>6.2627800000000002</v>
      </c>
      <c r="CU5" s="6">
        <v>11.5367</v>
      </c>
      <c r="CV5" s="6">
        <v>117.0151</v>
      </c>
      <c r="CW5" s="6">
        <v>62.627800000000001</v>
      </c>
      <c r="CX5" s="6">
        <v>17.140240000000002</v>
      </c>
      <c r="CY5" s="6">
        <v>1.81291</v>
      </c>
      <c r="CZ5" s="3"/>
      <c r="DA5" s="6">
        <v>26.69922</v>
      </c>
      <c r="DB5" s="3"/>
      <c r="DC5" s="6">
        <v>6.2627799999999993</v>
      </c>
      <c r="DD5" s="6">
        <v>28.017700000000001</v>
      </c>
      <c r="DE5" s="6">
        <v>30.489850000000004</v>
      </c>
      <c r="DF5" s="4">
        <v>51.750340000000001</v>
      </c>
      <c r="DG5" s="6">
        <v>84.712339999999998</v>
      </c>
      <c r="DH5" s="6">
        <v>5.2739200000000004</v>
      </c>
      <c r="DI5" s="3"/>
      <c r="DJ5" s="6">
        <v>24.55669</v>
      </c>
      <c r="DK5" s="6">
        <v>27.852889999999999</v>
      </c>
      <c r="DL5" s="6">
        <v>16.481000000000002</v>
      </c>
      <c r="DM5" s="6">
        <v>15.65695</v>
      </c>
      <c r="DN5" s="6">
        <v>9.0645500000000006</v>
      </c>
      <c r="DO5" s="6">
        <v>8.2405000000000008</v>
      </c>
      <c r="DP5" s="7"/>
      <c r="DQ5" s="4">
        <v>4.9443000000000001</v>
      </c>
      <c r="DR5" s="7"/>
      <c r="DS5" s="3"/>
      <c r="DT5" s="3"/>
      <c r="DU5" s="7"/>
      <c r="DV5" s="3"/>
      <c r="DW5" s="6">
        <v>216.56034</v>
      </c>
      <c r="DX5" s="3"/>
      <c r="DY5" s="3"/>
      <c r="DZ5" s="3"/>
      <c r="EA5" s="3"/>
      <c r="EB5" s="3"/>
      <c r="EC5" s="6">
        <v>147.01051999999999</v>
      </c>
      <c r="ED5" s="3"/>
      <c r="EE5" s="6">
        <v>16.481000000000002</v>
      </c>
      <c r="EF5" s="4">
        <v>51.091099999999997</v>
      </c>
      <c r="EG5" s="6">
        <v>32.962000000000003</v>
      </c>
      <c r="EH5" s="6">
        <v>8.2405000000000008</v>
      </c>
      <c r="EI5" s="3"/>
      <c r="EJ5" s="7"/>
      <c r="EK5" s="3"/>
      <c r="EL5" s="3"/>
      <c r="EM5" s="3"/>
      <c r="EN5" s="3"/>
      <c r="EO5" s="3"/>
      <c r="EP5" s="6">
        <v>49.442999999999998</v>
      </c>
      <c r="EQ5" s="3"/>
      <c r="ER5" s="6">
        <v>62.627799999999993</v>
      </c>
      <c r="ES5" s="6">
        <v>44.498699999999999</v>
      </c>
      <c r="ET5" s="6">
        <v>285.12129999999996</v>
      </c>
      <c r="EU5" s="6">
        <v>103.83030000000001</v>
      </c>
      <c r="EV5" s="6">
        <v>153.10849000000002</v>
      </c>
      <c r="EW5" s="3"/>
      <c r="EX5" s="6">
        <v>96.743470000000002</v>
      </c>
      <c r="EY5" s="6">
        <v>61.638939999999998</v>
      </c>
      <c r="EZ5" s="6">
        <v>163.98595</v>
      </c>
      <c r="FA5" s="6">
        <v>16.481000000000002</v>
      </c>
      <c r="FB5" s="3"/>
      <c r="FC5" s="3"/>
      <c r="FD5" s="3"/>
      <c r="FE5" s="6">
        <v>38.071109999999997</v>
      </c>
      <c r="FF5" s="6">
        <v>14.008850000000001</v>
      </c>
      <c r="FG5" s="6">
        <v>57.353880000000004</v>
      </c>
      <c r="FH5" s="6">
        <v>11.042269999999998</v>
      </c>
      <c r="FI5" s="6">
        <v>1.48329</v>
      </c>
      <c r="FJ5" s="3"/>
      <c r="FK5" s="3"/>
      <c r="FL5" s="6">
        <v>36.258199999999995</v>
      </c>
      <c r="FM5" s="6">
        <v>1.6480999999999999</v>
      </c>
      <c r="FN5" s="3"/>
      <c r="FO5" s="3"/>
      <c r="FP5" s="6">
        <v>11.536700000000002</v>
      </c>
      <c r="FQ5" s="3"/>
      <c r="FR5" s="6">
        <v>24.55669</v>
      </c>
      <c r="FS5" s="6">
        <v>6.5923999999999996</v>
      </c>
      <c r="FT5" s="3"/>
      <c r="FU5" s="6">
        <v>0.16481000000000001</v>
      </c>
      <c r="FV5" s="6">
        <v>48.93038</v>
      </c>
      <c r="FW5" s="3"/>
      <c r="FX5" s="3"/>
      <c r="FY5" s="6">
        <v>7.4164500000000002</v>
      </c>
      <c r="FZ5" s="3"/>
      <c r="GA5" s="7"/>
      <c r="GB5" s="6">
        <v>4.9443000000000001</v>
      </c>
      <c r="GC5" s="3"/>
      <c r="GD5" s="7"/>
      <c r="GE5" s="7"/>
      <c r="GF5" s="7"/>
    </row>
    <row r="6" spans="1:188" x14ac:dyDescent="0.25">
      <c r="A6" s="2" t="s">
        <v>213</v>
      </c>
      <c r="B6" s="5">
        <f t="shared" si="0"/>
        <v>76890.258420000013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6">
        <v>147.66976</v>
      </c>
      <c r="DJ6" s="3"/>
      <c r="DK6" s="3"/>
      <c r="DL6" s="3"/>
      <c r="DM6" s="3"/>
      <c r="DN6" s="3"/>
      <c r="DO6" s="3"/>
      <c r="DP6" s="3"/>
      <c r="DQ6" s="6">
        <v>78.400000000000006</v>
      </c>
      <c r="DR6" s="6">
        <v>90.645499999999998</v>
      </c>
      <c r="DS6" s="3"/>
      <c r="DT6" s="3"/>
      <c r="DU6" s="3"/>
      <c r="DV6" s="3"/>
      <c r="DW6" s="6">
        <v>140.08850000000001</v>
      </c>
      <c r="DX6" s="6">
        <v>159.6</v>
      </c>
      <c r="DY6" s="3"/>
      <c r="DZ6" s="6">
        <v>338.51973999999996</v>
      </c>
      <c r="EA6" s="6">
        <v>303.82999000000001</v>
      </c>
      <c r="EB6" s="6">
        <v>47.794899999999998</v>
      </c>
      <c r="EC6" s="6">
        <v>1116.5877500000001</v>
      </c>
      <c r="ED6" s="6">
        <v>788.45104000000015</v>
      </c>
      <c r="EE6" s="6">
        <v>1218.75405</v>
      </c>
      <c r="EF6" s="6">
        <v>1540.4790700000001</v>
      </c>
      <c r="EG6" s="6">
        <v>772.62927999999999</v>
      </c>
      <c r="EH6" s="6">
        <v>1217.45147</v>
      </c>
      <c r="EI6" s="6">
        <v>93.776889999999995</v>
      </c>
      <c r="EJ6" s="6">
        <v>1065.8707200000001</v>
      </c>
      <c r="EK6" s="3"/>
      <c r="EL6" s="3"/>
      <c r="EM6" s="3"/>
      <c r="EN6" s="3"/>
      <c r="EO6" s="3"/>
      <c r="EP6" s="6">
        <v>1351.27719</v>
      </c>
      <c r="EQ6" s="6">
        <v>2494.0697300000002</v>
      </c>
      <c r="ER6" s="6">
        <v>943.04282000000012</v>
      </c>
      <c r="ES6" s="6">
        <v>1217.9458999999999</v>
      </c>
      <c r="ET6" s="6">
        <v>1001.8799899999999</v>
      </c>
      <c r="EU6" s="6">
        <v>796.36192000000005</v>
      </c>
      <c r="EV6" s="6">
        <v>1391.32602</v>
      </c>
      <c r="EW6" s="6">
        <v>1217.9459000000002</v>
      </c>
      <c r="EX6" s="6">
        <v>948.31673999999998</v>
      </c>
      <c r="EY6" s="6">
        <v>1033.68832</v>
      </c>
      <c r="EZ6" s="6">
        <v>2738.97739</v>
      </c>
      <c r="FA6" s="6">
        <v>1614.9731900000002</v>
      </c>
      <c r="FB6" s="6">
        <v>1261.2909300000001</v>
      </c>
      <c r="FC6" s="6">
        <v>2302.5605100000002</v>
      </c>
      <c r="FD6" s="6">
        <v>1481.9715200000001</v>
      </c>
      <c r="FE6" s="6">
        <v>1443.40598</v>
      </c>
      <c r="FF6" s="6">
        <v>1342.7070699999999</v>
      </c>
      <c r="FG6" s="6">
        <v>2222.4628499999999</v>
      </c>
      <c r="FH6" s="6">
        <v>1717.9794400000001</v>
      </c>
      <c r="FI6" s="6">
        <v>2136.0687800000001</v>
      </c>
      <c r="FJ6" s="6">
        <v>2899.9967599999995</v>
      </c>
      <c r="FK6" s="6">
        <v>1445.5485100000001</v>
      </c>
      <c r="FL6" s="6">
        <v>2126.8730500000001</v>
      </c>
      <c r="FM6" s="6">
        <v>1899.9296800000002</v>
      </c>
      <c r="FN6" s="6">
        <v>1962.22786</v>
      </c>
      <c r="FO6" s="6">
        <v>2843.9613599999998</v>
      </c>
      <c r="FP6" s="6">
        <v>2727.6054999999992</v>
      </c>
      <c r="FQ6" s="6">
        <v>2172.1957999999995</v>
      </c>
      <c r="FR6" s="6">
        <v>2450.0654600000003</v>
      </c>
      <c r="FS6" s="6">
        <v>2830.4469400000003</v>
      </c>
      <c r="FT6" s="6">
        <v>1793.6272300000003</v>
      </c>
      <c r="FU6" s="6">
        <v>1338.4220100000002</v>
      </c>
      <c r="FV6" s="6">
        <v>1418.3548599999999</v>
      </c>
      <c r="FW6" s="6">
        <v>1035.49551</v>
      </c>
      <c r="FX6" s="6">
        <v>977.85347000000002</v>
      </c>
      <c r="FY6" s="6">
        <v>1266.79979</v>
      </c>
      <c r="FZ6" s="6">
        <v>948.4815500000002</v>
      </c>
      <c r="GA6" s="6">
        <v>1000.2996400000001</v>
      </c>
      <c r="GB6" s="6">
        <v>1331.8559</v>
      </c>
      <c r="GC6" s="6">
        <v>1528.6427699999999</v>
      </c>
      <c r="GD6" s="3"/>
      <c r="GE6" s="3"/>
      <c r="GF6" s="6">
        <v>1112.7739199999999</v>
      </c>
    </row>
    <row r="7" spans="1:188" x14ac:dyDescent="0.25">
      <c r="A7" s="2" t="s">
        <v>225</v>
      </c>
      <c r="B7" s="5">
        <f t="shared" si="0"/>
        <v>72758.609669999991</v>
      </c>
      <c r="C7" s="3"/>
      <c r="D7" s="7"/>
      <c r="E7" s="3"/>
      <c r="F7" s="3"/>
      <c r="G7" s="7"/>
      <c r="H7" s="3"/>
      <c r="I7" s="7"/>
      <c r="J7" s="7"/>
      <c r="K7" s="7"/>
      <c r="L7" s="7"/>
      <c r="M7" s="7"/>
      <c r="N7" s="7"/>
      <c r="O7" s="7"/>
      <c r="P7" s="7"/>
      <c r="Q7" s="3"/>
      <c r="R7" s="3"/>
      <c r="S7" s="7"/>
      <c r="T7" s="3"/>
      <c r="U7" s="6">
        <v>44.726879999999994</v>
      </c>
      <c r="V7" s="3"/>
      <c r="W7" s="6">
        <v>4.0660800000000004</v>
      </c>
      <c r="X7" s="3"/>
      <c r="Y7" s="3"/>
      <c r="Z7" s="3"/>
      <c r="AA7" s="3"/>
      <c r="AB7" s="3"/>
      <c r="AC7" s="3"/>
      <c r="AD7" s="7"/>
      <c r="AE7" s="7"/>
      <c r="AF7" s="7"/>
      <c r="AG7" s="7"/>
      <c r="AH7" s="3"/>
      <c r="AI7" s="3"/>
      <c r="AJ7" s="3"/>
      <c r="AK7" s="3"/>
      <c r="AL7" s="3"/>
      <c r="AM7" s="3"/>
      <c r="AN7" s="3"/>
      <c r="AO7" s="3"/>
      <c r="AP7" s="3"/>
      <c r="AQ7" s="6">
        <v>1.2426000000000001</v>
      </c>
      <c r="AR7" s="3"/>
      <c r="AS7" s="7"/>
      <c r="AT7" s="7"/>
      <c r="AU7" s="7"/>
      <c r="AV7" s="7"/>
      <c r="AW7" s="7"/>
      <c r="AX7" s="3"/>
      <c r="AY7" s="3"/>
      <c r="AZ7" s="7"/>
      <c r="BA7" s="4">
        <v>60.991199999999999</v>
      </c>
      <c r="BB7" s="3"/>
      <c r="BC7" s="4">
        <v>4.0660800000000004</v>
      </c>
      <c r="BD7" s="3"/>
      <c r="BE7" s="7"/>
      <c r="BF7" s="4">
        <v>10.1652</v>
      </c>
      <c r="BG7" s="6">
        <v>0.99408000000000007</v>
      </c>
      <c r="BH7" s="4">
        <v>36.90522</v>
      </c>
      <c r="BI7" s="6">
        <v>1.61538</v>
      </c>
      <c r="BJ7" s="3"/>
      <c r="BK7" s="3"/>
      <c r="BL7" s="3"/>
      <c r="BM7" s="3"/>
      <c r="BN7" s="6">
        <v>13.047300000000002</v>
      </c>
      <c r="BO7" s="3"/>
      <c r="BP7" s="3"/>
      <c r="BQ7" s="6">
        <v>3.4792800000000002</v>
      </c>
      <c r="BR7" s="3"/>
      <c r="BS7" s="3"/>
      <c r="BT7" s="6">
        <v>1.2426000000000001</v>
      </c>
      <c r="BU7" s="3"/>
      <c r="BV7" s="6">
        <v>1.61538</v>
      </c>
      <c r="BW7" s="6">
        <v>13.962000000000002</v>
      </c>
      <c r="BX7" s="3"/>
      <c r="BY7" s="6">
        <v>56.786819999999999</v>
      </c>
      <c r="BZ7" s="3"/>
      <c r="CA7" s="3"/>
      <c r="CB7" s="3"/>
      <c r="CC7" s="6">
        <v>8.1321600000000007</v>
      </c>
      <c r="CD7" s="3"/>
      <c r="CE7" s="3"/>
      <c r="CF7" s="6">
        <v>132.7689</v>
      </c>
      <c r="CG7" s="3"/>
      <c r="CH7" s="6">
        <v>12.446759999999999</v>
      </c>
      <c r="CI7" s="6">
        <v>144.59435999999999</v>
      </c>
      <c r="CJ7" s="6">
        <v>126.95952</v>
      </c>
      <c r="CK7" s="6">
        <v>56.010420000000003</v>
      </c>
      <c r="CL7" s="6">
        <v>115.31327999999999</v>
      </c>
      <c r="CM7" s="3"/>
      <c r="CN7" s="6">
        <v>67.960139999999996</v>
      </c>
      <c r="CO7" s="6">
        <v>101.652</v>
      </c>
      <c r="CP7" s="6">
        <v>238.28304</v>
      </c>
      <c r="CQ7" s="6">
        <v>57.960419999999999</v>
      </c>
      <c r="CR7" s="6">
        <v>179.13527999999997</v>
      </c>
      <c r="CS7" s="6">
        <v>190.88808</v>
      </c>
      <c r="CT7" s="6">
        <v>89.070599999999999</v>
      </c>
      <c r="CU7" s="3"/>
      <c r="CV7" s="6">
        <v>53.71848</v>
      </c>
      <c r="CW7" s="3"/>
      <c r="CX7" s="6">
        <v>79.288560000000004</v>
      </c>
      <c r="CY7" s="6">
        <v>84.34872</v>
      </c>
      <c r="CZ7" s="6">
        <v>93.519840000000002</v>
      </c>
      <c r="DA7" s="6">
        <v>6.2130000000000001</v>
      </c>
      <c r="DB7" s="3"/>
      <c r="DC7" s="3"/>
      <c r="DD7" s="6">
        <v>54.892080000000007</v>
      </c>
      <c r="DE7" s="3"/>
      <c r="DF7" s="6">
        <v>156.54407999999998</v>
      </c>
      <c r="DG7" s="6">
        <v>2.7337200000000004</v>
      </c>
      <c r="DH7" s="6">
        <v>19.539960000000001</v>
      </c>
      <c r="DI7" s="6">
        <v>22.363439999999997</v>
      </c>
      <c r="DJ7" s="3"/>
      <c r="DK7" s="6">
        <v>85.387679999999989</v>
      </c>
      <c r="DL7" s="3"/>
      <c r="DM7" s="3"/>
      <c r="DN7" s="6">
        <v>40.660800000000002</v>
      </c>
      <c r="DO7" s="3"/>
      <c r="DP7" s="3"/>
      <c r="DQ7" s="6">
        <v>24.852</v>
      </c>
      <c r="DR7" s="3"/>
      <c r="DS7" s="3"/>
      <c r="DT7" s="3"/>
      <c r="DU7" s="6">
        <v>435.53130000000004</v>
      </c>
      <c r="DV7" s="3"/>
      <c r="DW7" s="6">
        <v>268.19123999999999</v>
      </c>
      <c r="DX7" s="3"/>
      <c r="DY7" s="3"/>
      <c r="DZ7" s="3"/>
      <c r="EA7" s="6">
        <v>99.408000000000001</v>
      </c>
      <c r="EB7" s="3"/>
      <c r="EC7" s="3"/>
      <c r="ED7" s="6">
        <v>53.183279999999996</v>
      </c>
      <c r="EE7" s="6">
        <v>196.33080000000001</v>
      </c>
      <c r="EF7" s="3"/>
      <c r="EG7" s="6">
        <v>47.218800000000002</v>
      </c>
      <c r="EH7" s="6">
        <v>185.76870000000002</v>
      </c>
      <c r="EI7" s="6">
        <v>147.49662000000001</v>
      </c>
      <c r="EJ7" s="6">
        <v>114.44345999999999</v>
      </c>
      <c r="EK7" s="3"/>
      <c r="EL7" s="3"/>
      <c r="EM7" s="3"/>
      <c r="EN7" s="3"/>
      <c r="EO7" s="3"/>
      <c r="EP7" s="6">
        <v>197.94618</v>
      </c>
      <c r="EQ7" s="6">
        <v>442.36560000000003</v>
      </c>
      <c r="ER7" s="6">
        <v>552.54420000000005</v>
      </c>
      <c r="ES7" s="6">
        <v>262.43712000000005</v>
      </c>
      <c r="ET7" s="6">
        <v>430.18811999999997</v>
      </c>
      <c r="EU7" s="6">
        <v>1101.93768</v>
      </c>
      <c r="EV7" s="6">
        <v>946.86120000000017</v>
      </c>
      <c r="EW7" s="6">
        <v>737.3588400000001</v>
      </c>
      <c r="EX7" s="6">
        <v>1449.7414200000001</v>
      </c>
      <c r="EY7" s="6">
        <v>1507.1495400000001</v>
      </c>
      <c r="EZ7" s="6">
        <v>1490.3744400000003</v>
      </c>
      <c r="FA7" s="6">
        <v>1352.4458400000001</v>
      </c>
      <c r="FB7" s="6">
        <v>1320.0139800000002</v>
      </c>
      <c r="FC7" s="6">
        <v>1778.6576400000004</v>
      </c>
      <c r="FD7" s="6">
        <v>1517.5873800000002</v>
      </c>
      <c r="FE7" s="6">
        <v>1543.3092000000001</v>
      </c>
      <c r="FF7" s="6">
        <v>1755.7938000000001</v>
      </c>
      <c r="FG7" s="6">
        <v>3163.5353399999999</v>
      </c>
      <c r="FH7" s="6">
        <v>2474.5136400000006</v>
      </c>
      <c r="FI7" s="6">
        <v>2142.11814</v>
      </c>
      <c r="FJ7" s="6">
        <v>2192.9404800000007</v>
      </c>
      <c r="FK7" s="6">
        <v>1860.1722</v>
      </c>
      <c r="FL7" s="6">
        <v>1619.3563199999996</v>
      </c>
      <c r="FM7" s="6">
        <v>1690.0602600000002</v>
      </c>
      <c r="FN7" s="6">
        <v>2519.8685399999999</v>
      </c>
      <c r="FO7" s="6">
        <v>1920.6868200000006</v>
      </c>
      <c r="FP7" s="6">
        <v>2860.6147200000005</v>
      </c>
      <c r="FQ7" s="6">
        <v>2387.1588600000005</v>
      </c>
      <c r="FR7" s="6">
        <v>2060.8521000000001</v>
      </c>
      <c r="FS7" s="6">
        <v>1804.3794600000001</v>
      </c>
      <c r="FT7" s="6">
        <v>1560.0843000000002</v>
      </c>
      <c r="FU7" s="6">
        <v>2284.1195699999998</v>
      </c>
      <c r="FV7" s="6">
        <v>2108.4436800000003</v>
      </c>
      <c r="FW7" s="6">
        <v>2515.39518</v>
      </c>
      <c r="FX7" s="6">
        <v>1902.1720799999998</v>
      </c>
      <c r="FY7" s="6">
        <v>2094.7750799999999</v>
      </c>
      <c r="FZ7" s="6">
        <v>1680.4163999999996</v>
      </c>
      <c r="GA7" s="6">
        <v>2294.5851599999996</v>
      </c>
      <c r="GB7" s="6">
        <v>2016.1795799999998</v>
      </c>
      <c r="GC7" s="6">
        <v>2111.4433799999997</v>
      </c>
      <c r="GD7" s="6">
        <v>75.177300000000002</v>
      </c>
      <c r="GE7" s="3"/>
      <c r="GF7" s="6">
        <v>985.13328000000001</v>
      </c>
    </row>
    <row r="8" spans="1:188" x14ac:dyDescent="0.25">
      <c r="A8" s="2" t="s">
        <v>194</v>
      </c>
      <c r="B8" s="5">
        <f t="shared" si="0"/>
        <v>53442.355149999996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7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6">
        <v>111.24675000000001</v>
      </c>
      <c r="CZ8" s="3"/>
      <c r="DA8" s="3"/>
      <c r="DB8" s="3"/>
      <c r="DC8" s="3"/>
      <c r="DD8" s="3"/>
      <c r="DE8" s="3"/>
      <c r="DF8" s="3"/>
      <c r="DG8" s="3"/>
      <c r="DH8" s="3"/>
      <c r="DI8" s="6">
        <v>59.017899999999997</v>
      </c>
      <c r="DJ8" s="6">
        <v>226.52828</v>
      </c>
      <c r="DK8" s="3"/>
      <c r="DL8" s="3"/>
      <c r="DM8" s="3"/>
      <c r="DN8" s="3"/>
      <c r="DO8" s="3"/>
      <c r="DP8" s="6">
        <v>128.55180000000001</v>
      </c>
      <c r="DQ8" s="3"/>
      <c r="DR8" s="3"/>
      <c r="DS8" s="3"/>
      <c r="DT8" s="3"/>
      <c r="DU8" s="3"/>
      <c r="DV8" s="3"/>
      <c r="DW8" s="6">
        <v>237.32729999999998</v>
      </c>
      <c r="DX8" s="3"/>
      <c r="DY8" s="3"/>
      <c r="DZ8" s="6">
        <v>189.61069999999998</v>
      </c>
      <c r="EA8" s="6">
        <v>134.98775000000001</v>
      </c>
      <c r="EB8" s="3"/>
      <c r="EC8" s="6">
        <v>450.16845000000001</v>
      </c>
      <c r="ED8" s="6">
        <v>298.60545999999999</v>
      </c>
      <c r="EE8" s="6">
        <v>367.29224999999997</v>
      </c>
      <c r="EF8" s="6">
        <v>597.01422000000002</v>
      </c>
      <c r="EG8" s="3"/>
      <c r="EH8" s="6">
        <v>128.70925</v>
      </c>
      <c r="EI8" s="3"/>
      <c r="EJ8" s="3"/>
      <c r="EK8" s="3"/>
      <c r="EL8" s="3"/>
      <c r="EM8" s="3"/>
      <c r="EN8" s="6">
        <v>209.82747000000001</v>
      </c>
      <c r="EO8" s="3"/>
      <c r="EP8" s="6">
        <v>930.59926999999993</v>
      </c>
      <c r="EQ8" s="6">
        <v>1188.3944799999999</v>
      </c>
      <c r="ER8" s="6">
        <v>570.96678999999995</v>
      </c>
      <c r="ES8" s="6">
        <v>421.91520000000003</v>
      </c>
      <c r="ET8" s="6">
        <v>447.02919999999995</v>
      </c>
      <c r="EU8" s="6">
        <v>374.95201999999995</v>
      </c>
      <c r="EV8" s="6">
        <v>362.89729999999997</v>
      </c>
      <c r="EW8" s="6">
        <v>432.46307999999993</v>
      </c>
      <c r="EX8" s="6">
        <v>681.34282000000007</v>
      </c>
      <c r="EY8" s="6">
        <v>1085.5526499999999</v>
      </c>
      <c r="EZ8" s="6">
        <v>1573.2665299999999</v>
      </c>
      <c r="FA8" s="6">
        <v>1455.2307300000002</v>
      </c>
      <c r="FB8" s="6">
        <v>1199.9469199999999</v>
      </c>
      <c r="FC8" s="6">
        <v>1475.9497799999999</v>
      </c>
      <c r="FD8" s="6">
        <v>1644.3391499999998</v>
      </c>
      <c r="FE8" s="6">
        <v>968.2702700000001</v>
      </c>
      <c r="FF8" s="6">
        <v>1258.4625399999998</v>
      </c>
      <c r="FG8" s="6">
        <v>1760.8681099999999</v>
      </c>
      <c r="FH8" s="6">
        <v>1688.2886499999997</v>
      </c>
      <c r="FI8" s="6">
        <v>1925.3648099999998</v>
      </c>
      <c r="FJ8" s="6">
        <v>2045.6608700000002</v>
      </c>
      <c r="FK8" s="6">
        <v>1283.4509700000001</v>
      </c>
      <c r="FL8" s="6">
        <v>1443.9294299999999</v>
      </c>
      <c r="FM8" s="6">
        <v>1537.6046499999998</v>
      </c>
      <c r="FN8" s="6">
        <v>1950.1021000000001</v>
      </c>
      <c r="FO8" s="6">
        <v>2283.3648800000001</v>
      </c>
      <c r="FP8" s="6">
        <v>1440.1623299999997</v>
      </c>
      <c r="FQ8" s="6">
        <v>1747.9344000000001</v>
      </c>
      <c r="FR8" s="6">
        <v>1557.1935700000001</v>
      </c>
      <c r="FS8" s="6">
        <v>1026.9114599999998</v>
      </c>
      <c r="FT8" s="6">
        <v>1319.7406999999998</v>
      </c>
      <c r="FU8" s="6">
        <v>1407.7652699999996</v>
      </c>
      <c r="FV8" s="6">
        <v>1567.7414499999998</v>
      </c>
      <c r="FW8" s="6">
        <v>1369.2152799999999</v>
      </c>
      <c r="FX8" s="6">
        <v>1431.7491399999999</v>
      </c>
      <c r="FY8" s="6">
        <v>949.56034</v>
      </c>
      <c r="FZ8" s="6">
        <v>442.00639999999999</v>
      </c>
      <c r="GA8" s="6">
        <v>973.92092000000002</v>
      </c>
      <c r="GB8" s="6">
        <v>770.74865999999997</v>
      </c>
      <c r="GC8" s="6">
        <v>1223.9307899999999</v>
      </c>
      <c r="GD8" s="3"/>
      <c r="GE8" s="3"/>
      <c r="GF8" s="6">
        <v>1084.6736599999999</v>
      </c>
    </row>
    <row r="9" spans="1:188" x14ac:dyDescent="0.25">
      <c r="A9" s="2" t="s">
        <v>214</v>
      </c>
      <c r="B9" s="5">
        <f t="shared" si="0"/>
        <v>48174.027419999969</v>
      </c>
      <c r="C9" s="6">
        <v>715.63007999999991</v>
      </c>
      <c r="D9" s="6">
        <v>388.31063999999998</v>
      </c>
      <c r="E9" s="6">
        <v>142.31280000000001</v>
      </c>
      <c r="F9" s="6">
        <v>26.42952</v>
      </c>
      <c r="G9" s="6">
        <v>453.98921999999993</v>
      </c>
      <c r="H9" s="6">
        <v>546.88775999999996</v>
      </c>
      <c r="I9" s="6">
        <v>374.07935999999995</v>
      </c>
      <c r="J9" s="6">
        <v>457.43399999999997</v>
      </c>
      <c r="K9" s="6">
        <v>540.78863999999999</v>
      </c>
      <c r="L9" s="6">
        <v>1000.25568</v>
      </c>
      <c r="M9" s="6">
        <v>416.77320000000003</v>
      </c>
      <c r="N9" s="6">
        <v>510.29304000000002</v>
      </c>
      <c r="O9" s="6">
        <v>20.330400000000001</v>
      </c>
      <c r="P9" s="6">
        <v>36.594720000000002</v>
      </c>
      <c r="Q9" s="6">
        <v>97.585920000000002</v>
      </c>
      <c r="R9" s="6">
        <v>172.80840000000001</v>
      </c>
      <c r="S9" s="6">
        <v>32.528640000000003</v>
      </c>
      <c r="T9" s="6">
        <v>55.264859999999999</v>
      </c>
      <c r="U9" s="6">
        <v>6.0991200000000001</v>
      </c>
      <c r="V9" s="6">
        <v>154.51103999999998</v>
      </c>
      <c r="W9" s="6">
        <v>67.090319999999991</v>
      </c>
      <c r="X9" s="6">
        <v>339.51768000000004</v>
      </c>
      <c r="Y9" s="6">
        <v>6.0991200000000001</v>
      </c>
      <c r="Z9" s="6">
        <v>4.0660800000000004</v>
      </c>
      <c r="AA9" s="3"/>
      <c r="AB9" s="3"/>
      <c r="AC9" s="3"/>
      <c r="AD9" s="3"/>
      <c r="AE9" s="3"/>
      <c r="AF9" s="6">
        <v>18.297360000000001</v>
      </c>
      <c r="AG9" s="6">
        <v>526.55736000000002</v>
      </c>
      <c r="AH9" s="3"/>
      <c r="AI9" s="3"/>
      <c r="AJ9" s="3"/>
      <c r="AK9" s="3"/>
      <c r="AL9" s="3"/>
      <c r="AM9" s="6">
        <v>4.0660800000000004</v>
      </c>
      <c r="AN9" s="3"/>
      <c r="AO9" s="6">
        <v>8.1321600000000007</v>
      </c>
      <c r="AP9" s="3"/>
      <c r="AQ9" s="6">
        <v>69.123360000000005</v>
      </c>
      <c r="AR9" s="6">
        <v>309.02208000000002</v>
      </c>
      <c r="AS9" s="6">
        <v>136.21368000000001</v>
      </c>
      <c r="AT9" s="6">
        <v>142.31279999999998</v>
      </c>
      <c r="AU9" s="6">
        <v>223.6344</v>
      </c>
      <c r="AV9" s="6">
        <v>280.55952000000002</v>
      </c>
      <c r="AW9" s="6">
        <v>672.93624</v>
      </c>
      <c r="AX9" s="3"/>
      <c r="AY9" s="6">
        <v>1028.7182399999999</v>
      </c>
      <c r="AZ9" s="6">
        <v>317.15424000000002</v>
      </c>
      <c r="BA9" s="6">
        <v>52.85904</v>
      </c>
      <c r="BB9" s="6">
        <v>126.04847999999998</v>
      </c>
      <c r="BC9" s="6">
        <v>111.81720000000001</v>
      </c>
      <c r="BD9" s="6">
        <v>140.23487999999998</v>
      </c>
      <c r="BE9" s="6">
        <v>98.914620000000014</v>
      </c>
      <c r="BF9" s="6">
        <v>217.53527999999997</v>
      </c>
      <c r="BG9" s="6">
        <v>496.77618000000007</v>
      </c>
      <c r="BH9" s="6">
        <v>153.47207999999998</v>
      </c>
      <c r="BI9" s="6">
        <v>294.09683999999993</v>
      </c>
      <c r="BJ9" s="6">
        <v>252.68009999999998</v>
      </c>
      <c r="BK9" s="6">
        <v>170.48472000000001</v>
      </c>
      <c r="BL9" s="6">
        <v>201.49812000000003</v>
      </c>
      <c r="BM9" s="6">
        <v>514.82688000000007</v>
      </c>
      <c r="BN9" s="6">
        <v>375.8526</v>
      </c>
      <c r="BO9" s="6">
        <v>294.94530000000003</v>
      </c>
      <c r="BP9" s="6">
        <v>214.29354000000001</v>
      </c>
      <c r="BQ9" s="6">
        <v>142.9512</v>
      </c>
      <c r="BR9" s="6">
        <v>130.28706</v>
      </c>
      <c r="BS9" s="6">
        <v>52.934760000000004</v>
      </c>
      <c r="BT9" s="6">
        <v>111.95153999999999</v>
      </c>
      <c r="BU9" s="6">
        <v>82.470780000000005</v>
      </c>
      <c r="BV9" s="6">
        <v>196.91453999999999</v>
      </c>
      <c r="BW9" s="6">
        <v>250.01111999999998</v>
      </c>
      <c r="BX9" s="6">
        <v>250.63241999999997</v>
      </c>
      <c r="BY9" s="6">
        <v>304.68552</v>
      </c>
      <c r="BZ9" s="6">
        <v>360.47825999999986</v>
      </c>
      <c r="CA9" s="6">
        <v>275.73293999999999</v>
      </c>
      <c r="CB9" s="6">
        <v>467.71463999999997</v>
      </c>
      <c r="CC9" s="6">
        <v>373.02852000000007</v>
      </c>
      <c r="CD9" s="6">
        <v>497.40941999999995</v>
      </c>
      <c r="CE9" s="6">
        <v>485.67402000000016</v>
      </c>
      <c r="CF9" s="6">
        <v>156.19481999999999</v>
      </c>
      <c r="CG9" s="6">
        <v>539.79582000000005</v>
      </c>
      <c r="CH9" s="6">
        <v>388.80953999999997</v>
      </c>
      <c r="CI9" s="6">
        <v>454.41210000000007</v>
      </c>
      <c r="CJ9" s="6">
        <v>382.96932000000004</v>
      </c>
      <c r="CK9" s="6">
        <v>35.662620000000004</v>
      </c>
      <c r="CL9" s="6">
        <v>511.32990000000001</v>
      </c>
      <c r="CM9" s="6">
        <v>316.54212000000001</v>
      </c>
      <c r="CN9" s="6">
        <v>291.26544000000001</v>
      </c>
      <c r="CO9" s="6">
        <v>398.37756000000002</v>
      </c>
      <c r="CP9" s="6">
        <v>616.17084000000011</v>
      </c>
      <c r="CQ9" s="6">
        <v>557.91426000000001</v>
      </c>
      <c r="CR9" s="6">
        <v>701.77146000000005</v>
      </c>
      <c r="CS9" s="6">
        <v>609.98897999999997</v>
      </c>
      <c r="CT9" s="6">
        <v>1225.7006400000002</v>
      </c>
      <c r="CU9" s="4">
        <v>467.2176</v>
      </c>
      <c r="CV9" s="6">
        <v>92.325179999999989</v>
      </c>
      <c r="CW9" s="4">
        <v>345.69132000000002</v>
      </c>
      <c r="CX9" s="4">
        <v>185.89296000000002</v>
      </c>
      <c r="CY9" s="6">
        <v>499.64946000000003</v>
      </c>
      <c r="CZ9" s="4">
        <v>24.230699999999999</v>
      </c>
      <c r="DA9" s="4">
        <v>290.14710000000002</v>
      </c>
      <c r="DB9" s="4">
        <v>542.27064000000007</v>
      </c>
      <c r="DC9" s="4">
        <v>855.95478000000003</v>
      </c>
      <c r="DD9" s="4">
        <v>589.36518000000001</v>
      </c>
      <c r="DE9" s="4">
        <v>534.9393</v>
      </c>
      <c r="DF9" s="4">
        <v>937.16891999999996</v>
      </c>
      <c r="DG9" s="6">
        <v>710.27015999999992</v>
      </c>
      <c r="DH9" s="4">
        <v>728.23289999999997</v>
      </c>
      <c r="DI9" s="4">
        <v>1013.8208400000001</v>
      </c>
      <c r="DJ9" s="4">
        <v>320.71505999999999</v>
      </c>
      <c r="DK9" s="4">
        <v>790.11774000000003</v>
      </c>
      <c r="DL9" s="4">
        <v>1077.5827200000001</v>
      </c>
      <c r="DM9" s="6">
        <v>1149.3567600000001</v>
      </c>
      <c r="DN9" s="4">
        <v>316.03470000000004</v>
      </c>
      <c r="DO9" s="4">
        <v>542.14638000000002</v>
      </c>
      <c r="DP9" s="4">
        <v>938.33897999999999</v>
      </c>
      <c r="DQ9" s="4">
        <v>927.10386000000005</v>
      </c>
      <c r="DR9" s="6">
        <v>725.55413999999996</v>
      </c>
      <c r="DS9" s="4">
        <v>400.61424</v>
      </c>
      <c r="DT9" s="4">
        <v>521.76774</v>
      </c>
      <c r="DU9" s="4">
        <v>802.47108000000003</v>
      </c>
      <c r="DV9" s="4">
        <v>163.40189999999998</v>
      </c>
      <c r="DW9" s="4">
        <v>524.74998000000005</v>
      </c>
      <c r="DX9" s="4">
        <v>970.22208000000001</v>
      </c>
      <c r="DY9" s="4">
        <v>657.45965999999999</v>
      </c>
      <c r="DZ9" s="4">
        <v>50.325299999999999</v>
      </c>
      <c r="EA9" s="4">
        <v>151.10016000000002</v>
      </c>
      <c r="EB9" s="4">
        <v>293.25360000000001</v>
      </c>
      <c r="EC9" s="4">
        <v>293.37786000000006</v>
      </c>
      <c r="ED9" s="6">
        <v>735.61920000000009</v>
      </c>
      <c r="EE9" s="4">
        <v>218.94612000000001</v>
      </c>
      <c r="EF9" s="4">
        <v>345.44280000000003</v>
      </c>
      <c r="EG9" s="4">
        <v>201.79824000000002</v>
      </c>
      <c r="EH9" s="7"/>
      <c r="EI9" s="4">
        <v>152.46702000000002</v>
      </c>
      <c r="EJ9" s="6">
        <v>87.727559999999997</v>
      </c>
      <c r="EK9" s="3"/>
      <c r="EL9" s="6">
        <v>48.792960000000008</v>
      </c>
      <c r="EM9" s="6">
        <v>26.343120000000003</v>
      </c>
      <c r="EN9" s="6">
        <v>39.593160000000005</v>
      </c>
      <c r="EO9" s="3"/>
      <c r="EP9" s="4">
        <v>43.366739999999993</v>
      </c>
      <c r="EQ9" s="4">
        <v>130.10022000000001</v>
      </c>
      <c r="ER9" s="4">
        <v>69.461340000000007</v>
      </c>
      <c r="ES9" s="4">
        <v>65.609279999999998</v>
      </c>
      <c r="ET9" s="4">
        <v>21.7455</v>
      </c>
      <c r="EU9" s="4">
        <v>141.15935999999999</v>
      </c>
      <c r="EV9" s="4">
        <v>46.721760000000003</v>
      </c>
      <c r="EW9" s="4">
        <v>26.218859999999999</v>
      </c>
      <c r="EX9" s="4">
        <v>31.189260000000001</v>
      </c>
      <c r="EY9" s="4">
        <v>20.999940000000002</v>
      </c>
      <c r="EZ9" s="4">
        <v>76.047119999999993</v>
      </c>
      <c r="FA9" s="4">
        <v>1.61538</v>
      </c>
      <c r="FB9" s="4">
        <v>1.36686</v>
      </c>
      <c r="FC9" s="4">
        <v>42.372660000000003</v>
      </c>
      <c r="FD9" s="4">
        <v>23.485140000000001</v>
      </c>
      <c r="FE9" s="4">
        <v>0.62130000000000007</v>
      </c>
      <c r="FF9" s="4">
        <v>18.639000000000003</v>
      </c>
      <c r="FG9" s="4">
        <v>5.4674399999999999</v>
      </c>
      <c r="FH9" s="4">
        <v>35.911139999999996</v>
      </c>
      <c r="FI9" s="4">
        <v>2.4852000000000003</v>
      </c>
      <c r="FJ9" s="7"/>
      <c r="FK9" s="4">
        <v>3.6035399999999997</v>
      </c>
      <c r="FL9" s="4">
        <v>8.4496800000000007</v>
      </c>
      <c r="FM9" s="4">
        <v>11.8047</v>
      </c>
      <c r="FN9" s="4">
        <v>18.638999999999999</v>
      </c>
      <c r="FO9" s="4">
        <v>3.7278000000000002</v>
      </c>
      <c r="FP9" s="4">
        <v>8.4496800000000007</v>
      </c>
      <c r="FQ9" s="4">
        <v>25.224779999999999</v>
      </c>
      <c r="FR9" s="4">
        <v>3.6035400000000006</v>
      </c>
      <c r="FS9" s="4">
        <v>14.414160000000001</v>
      </c>
      <c r="FT9" s="4">
        <v>9.5680200000000006</v>
      </c>
      <c r="FU9" s="4">
        <v>13.917120000000002</v>
      </c>
      <c r="FV9" s="4">
        <v>80.644739999999999</v>
      </c>
      <c r="FW9" s="6">
        <v>72.070799999999991</v>
      </c>
      <c r="FX9" s="4">
        <v>48.958440000000003</v>
      </c>
      <c r="FY9" s="4">
        <v>32.059079999999994</v>
      </c>
      <c r="FZ9" s="4">
        <v>10.81062</v>
      </c>
      <c r="GA9" s="4">
        <v>87.230520000000013</v>
      </c>
      <c r="GB9" s="4">
        <v>30.567959999999999</v>
      </c>
      <c r="GC9" s="4">
        <v>92.573700000000002</v>
      </c>
      <c r="GD9" s="6">
        <v>114.94050000000001</v>
      </c>
      <c r="GE9" s="6">
        <v>129.10614000000001</v>
      </c>
      <c r="GF9" s="4">
        <v>70.952460000000002</v>
      </c>
    </row>
    <row r="10" spans="1:188" x14ac:dyDescent="0.25">
      <c r="A10" s="2" t="s">
        <v>221</v>
      </c>
      <c r="B10" s="5">
        <f t="shared" si="0"/>
        <v>47576.20953320001</v>
      </c>
      <c r="C10" s="6">
        <v>36.356319999999997</v>
      </c>
      <c r="D10" s="6">
        <v>7.7906399999999998</v>
      </c>
      <c r="E10" s="3"/>
      <c r="F10" s="6">
        <v>0.46367999999999998</v>
      </c>
      <c r="G10" s="6">
        <v>15.302800000000001</v>
      </c>
      <c r="H10" s="6">
        <v>40.733139999999999</v>
      </c>
      <c r="I10" s="3"/>
      <c r="J10" s="6">
        <v>267.71047999999996</v>
      </c>
      <c r="K10" s="3"/>
      <c r="L10" s="6">
        <v>205.15352000000001</v>
      </c>
      <c r="M10" s="6">
        <v>18.178159999999998</v>
      </c>
      <c r="N10" s="6">
        <v>25.968800000000002</v>
      </c>
      <c r="O10" s="3"/>
      <c r="P10" s="6">
        <v>66.313040000000015</v>
      </c>
      <c r="Q10" s="6">
        <v>166.20032</v>
      </c>
      <c r="R10" s="6">
        <v>283.05992000000003</v>
      </c>
      <c r="S10" s="6">
        <v>96.432320000000004</v>
      </c>
      <c r="T10" s="6">
        <v>86.345920000000007</v>
      </c>
      <c r="U10" s="6">
        <v>233.24487999999999</v>
      </c>
      <c r="V10" s="4">
        <v>158.40968000000001</v>
      </c>
      <c r="W10" s="6">
        <v>125.34576000000001</v>
      </c>
      <c r="X10" s="6">
        <v>342.78816</v>
      </c>
      <c r="Y10" s="6">
        <v>184.37848000000002</v>
      </c>
      <c r="Z10" s="6">
        <v>20.775040000000001</v>
      </c>
      <c r="AA10" s="3"/>
      <c r="AB10" s="3"/>
      <c r="AC10" s="6">
        <v>0.69552000000000003</v>
      </c>
      <c r="AD10" s="6">
        <v>4.52088</v>
      </c>
      <c r="AE10" s="3"/>
      <c r="AF10" s="6">
        <v>67.51888000000001</v>
      </c>
      <c r="AG10" s="6">
        <v>15.581280000000001</v>
      </c>
      <c r="AH10" s="3"/>
      <c r="AI10" s="6">
        <v>5.1937600000000002</v>
      </c>
      <c r="AJ10" s="6">
        <v>15.581280000000001</v>
      </c>
      <c r="AK10" s="3"/>
      <c r="AL10" s="3"/>
      <c r="AM10" s="6">
        <v>20.775040000000001</v>
      </c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6">
        <v>36.356319999999997</v>
      </c>
      <c r="AZ10" s="6">
        <v>0.35955999999999999</v>
      </c>
      <c r="BA10" s="6">
        <v>12.465050000000002</v>
      </c>
      <c r="BB10" s="3"/>
      <c r="BC10" s="6">
        <v>0.63924000000000003</v>
      </c>
      <c r="BD10" s="3"/>
      <c r="BE10" s="6">
        <v>52.21472</v>
      </c>
      <c r="BF10" s="3"/>
      <c r="BG10" s="6">
        <v>37.908560000000001</v>
      </c>
      <c r="BH10" s="6">
        <v>58.776880000000006</v>
      </c>
      <c r="BI10" s="6">
        <v>41.408799999999999</v>
      </c>
      <c r="BJ10" s="3"/>
      <c r="BK10" s="3"/>
      <c r="BL10" s="6">
        <v>30.163245199999999</v>
      </c>
      <c r="BM10" s="6">
        <v>374.4144</v>
      </c>
      <c r="BN10" s="6">
        <v>5.2163999999999993</v>
      </c>
      <c r="BO10" s="6">
        <v>24.80688</v>
      </c>
      <c r="BP10" s="6">
        <v>2.6661599999999996</v>
      </c>
      <c r="BQ10" s="6">
        <v>2.7258</v>
      </c>
      <c r="BR10" s="6">
        <v>0</v>
      </c>
      <c r="BS10" s="3"/>
      <c r="BT10" s="6">
        <v>18.294079999999997</v>
      </c>
      <c r="BU10" s="3"/>
      <c r="BV10" s="6">
        <v>23.415839999999999</v>
      </c>
      <c r="BW10" s="6">
        <v>26.313839999999999</v>
      </c>
      <c r="BX10" s="6">
        <v>23.371920000000003</v>
      </c>
      <c r="BY10" s="3"/>
      <c r="BZ10" s="3"/>
      <c r="CA10" s="6">
        <v>0.5796</v>
      </c>
      <c r="CB10" s="3"/>
      <c r="CC10" s="6">
        <v>127.04832</v>
      </c>
      <c r="CD10" s="6">
        <v>3.0139200000000002</v>
      </c>
      <c r="CE10" s="6">
        <v>2.5502400000000001</v>
      </c>
      <c r="CF10" s="6">
        <v>1.3910400000000001</v>
      </c>
      <c r="CG10" s="6">
        <v>34.776000000000003</v>
      </c>
      <c r="CH10" s="6">
        <v>19.706400000000002</v>
      </c>
      <c r="CI10" s="6">
        <v>23.415839999999999</v>
      </c>
      <c r="CJ10" s="3"/>
      <c r="CK10" s="6">
        <v>21.561119999999999</v>
      </c>
      <c r="CL10" s="3"/>
      <c r="CM10" s="6">
        <v>47.527200000000001</v>
      </c>
      <c r="CN10" s="3"/>
      <c r="CO10" s="3"/>
      <c r="CP10" s="6">
        <v>18.5472</v>
      </c>
      <c r="CQ10" s="3"/>
      <c r="CR10" s="6">
        <v>14.01427</v>
      </c>
      <c r="CS10" s="6">
        <v>1.3910400000000001</v>
      </c>
      <c r="CT10" s="6">
        <v>69.552000000000007</v>
      </c>
      <c r="CU10" s="3"/>
      <c r="CV10" s="6">
        <v>5.8918800000000005</v>
      </c>
      <c r="CW10" s="6">
        <v>53.786880000000004</v>
      </c>
      <c r="CX10" s="6">
        <v>11.592000000000001</v>
      </c>
      <c r="CY10" s="6">
        <v>88.331040000000002</v>
      </c>
      <c r="CZ10" s="3"/>
      <c r="DA10" s="3"/>
      <c r="DB10" s="6">
        <v>6.9551999999999996</v>
      </c>
      <c r="DC10" s="3"/>
      <c r="DD10" s="6">
        <v>46.368000000000002</v>
      </c>
      <c r="DE10" s="6">
        <v>85.317120000000003</v>
      </c>
      <c r="DF10" s="3"/>
      <c r="DG10" s="3"/>
      <c r="DH10" s="6">
        <v>22.37256</v>
      </c>
      <c r="DI10" s="3"/>
      <c r="DJ10" s="6">
        <v>29.791440000000001</v>
      </c>
      <c r="DK10" s="6">
        <v>27.820799999999998</v>
      </c>
      <c r="DL10" s="6">
        <v>60.162480000000002</v>
      </c>
      <c r="DM10" s="6">
        <v>17.388000000000002</v>
      </c>
      <c r="DN10" s="6">
        <v>153.13032000000001</v>
      </c>
      <c r="DO10" s="3"/>
      <c r="DP10" s="6">
        <v>15.53328</v>
      </c>
      <c r="DQ10" s="6">
        <v>221.29128000000003</v>
      </c>
      <c r="DR10" s="6">
        <v>67.117680000000007</v>
      </c>
      <c r="DS10" s="6">
        <v>44.513279999999995</v>
      </c>
      <c r="DT10" s="6">
        <v>28.05264</v>
      </c>
      <c r="DU10" s="6">
        <v>191.73168000000001</v>
      </c>
      <c r="DV10" s="6">
        <v>0.23183999999999999</v>
      </c>
      <c r="DW10" s="6">
        <v>34.080479999999994</v>
      </c>
      <c r="DX10" s="6">
        <v>248.99616</v>
      </c>
      <c r="DY10" s="6">
        <v>37.210319999999996</v>
      </c>
      <c r="DZ10" s="6">
        <v>7.1870400000000005</v>
      </c>
      <c r="EA10" s="6">
        <v>0.69552000000000003</v>
      </c>
      <c r="EB10" s="6">
        <v>1.1592</v>
      </c>
      <c r="EC10" s="6">
        <v>27.009360000000001</v>
      </c>
      <c r="ED10" s="6">
        <v>56.105280000000008</v>
      </c>
      <c r="EE10" s="6">
        <v>418.00752</v>
      </c>
      <c r="EF10" s="6">
        <v>132.32429519999999</v>
      </c>
      <c r="EG10" s="6">
        <v>72.130140000000011</v>
      </c>
      <c r="EH10" s="6">
        <v>503.55647999999997</v>
      </c>
      <c r="EI10" s="6">
        <v>789.31686760000002</v>
      </c>
      <c r="EJ10" s="6">
        <v>11.592000000000001</v>
      </c>
      <c r="EK10" s="3"/>
      <c r="EL10" s="6">
        <v>1.5980999999999999</v>
      </c>
      <c r="EM10" s="3"/>
      <c r="EN10" s="3"/>
      <c r="EO10" s="3"/>
      <c r="EP10" s="6">
        <v>140.23544000000001</v>
      </c>
      <c r="EQ10" s="6">
        <v>354.2254251999999</v>
      </c>
      <c r="ER10" s="6">
        <v>2055.8411999999998</v>
      </c>
      <c r="ES10" s="6">
        <v>2547.5614399999999</v>
      </c>
      <c r="ET10" s="6">
        <v>2743.1308800000002</v>
      </c>
      <c r="EU10" s="6">
        <v>2666.50776</v>
      </c>
      <c r="EV10" s="6">
        <v>907.25259999999992</v>
      </c>
      <c r="EW10" s="6">
        <v>1278.7494898</v>
      </c>
      <c r="EX10" s="6">
        <v>2144.3519838000002</v>
      </c>
      <c r="EY10" s="6">
        <v>1145.0661201999999</v>
      </c>
      <c r="EZ10" s="6">
        <v>705.58963519999998</v>
      </c>
      <c r="FA10" s="6">
        <v>520.24137760000008</v>
      </c>
      <c r="FB10" s="6">
        <v>2159.0790484000008</v>
      </c>
      <c r="FC10" s="6">
        <v>1335.4434749999998</v>
      </c>
      <c r="FD10" s="6">
        <v>459.15911999999992</v>
      </c>
      <c r="FE10" s="6">
        <v>314.60687999999999</v>
      </c>
      <c r="FF10" s="6">
        <v>1154.2154400000004</v>
      </c>
      <c r="FG10" s="6">
        <v>1485.6307200000001</v>
      </c>
      <c r="FH10" s="6">
        <v>1490.0356800000002</v>
      </c>
      <c r="FI10" s="6">
        <v>2036.1348000000005</v>
      </c>
      <c r="FJ10" s="6">
        <v>819.55439999999999</v>
      </c>
      <c r="FK10" s="6">
        <v>1468.0295099999998</v>
      </c>
      <c r="FL10" s="6">
        <v>599.77008000000001</v>
      </c>
      <c r="FM10" s="6">
        <v>1437.5239200000001</v>
      </c>
      <c r="FN10" s="6">
        <v>1105.5290399999999</v>
      </c>
      <c r="FO10" s="6">
        <v>136.78559999999999</v>
      </c>
      <c r="FP10" s="6">
        <v>230.79671999999999</v>
      </c>
      <c r="FQ10" s="6">
        <v>494.51471999999995</v>
      </c>
      <c r="FR10" s="6">
        <v>1230.72264</v>
      </c>
      <c r="FS10" s="6">
        <v>374.07383999999996</v>
      </c>
      <c r="FT10" s="6">
        <v>354.94704000000002</v>
      </c>
      <c r="FU10" s="6">
        <v>585.62783999999999</v>
      </c>
      <c r="FV10" s="6">
        <v>502.51319999999998</v>
      </c>
      <c r="FW10" s="6">
        <v>162.86760000000001</v>
      </c>
      <c r="FX10" s="6">
        <v>155.91239999999999</v>
      </c>
      <c r="FY10" s="6">
        <v>183.50136000000003</v>
      </c>
      <c r="FZ10" s="6">
        <v>319.12775999999991</v>
      </c>
      <c r="GA10" s="6">
        <v>820.71360000000004</v>
      </c>
      <c r="GB10" s="6">
        <v>337.21127999999999</v>
      </c>
      <c r="GC10" s="6">
        <v>520.59672</v>
      </c>
      <c r="GD10" s="6">
        <v>323.64864</v>
      </c>
      <c r="GE10" s="6">
        <v>380.33351999999991</v>
      </c>
      <c r="GF10" s="6">
        <v>203.09183999999999</v>
      </c>
    </row>
    <row r="11" spans="1:188" x14ac:dyDescent="0.25">
      <c r="A11" s="2" t="s">
        <v>269</v>
      </c>
      <c r="B11" s="5">
        <f t="shared" si="0"/>
        <v>35181.227203109993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6">
        <v>81.580950000000001</v>
      </c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6">
        <v>96.249039999999994</v>
      </c>
      <c r="CW11" s="3"/>
      <c r="CX11" s="6">
        <v>121.62978000000001</v>
      </c>
      <c r="CY11" s="3"/>
      <c r="CZ11" s="6">
        <v>151.46039000000002</v>
      </c>
      <c r="DA11" s="6">
        <v>175.52265</v>
      </c>
      <c r="DB11" s="6">
        <v>46.476419999999997</v>
      </c>
      <c r="DC11" s="6">
        <v>96.249040000000008</v>
      </c>
      <c r="DD11" s="3"/>
      <c r="DE11" s="3"/>
      <c r="DF11" s="6">
        <v>197.77199999999999</v>
      </c>
      <c r="DG11" s="3"/>
      <c r="DH11" s="6">
        <v>236.50235000000001</v>
      </c>
      <c r="DI11" s="6">
        <v>146.02166</v>
      </c>
      <c r="DJ11" s="6">
        <v>750.70955000000004</v>
      </c>
      <c r="DK11" s="3"/>
      <c r="DL11" s="3"/>
      <c r="DM11" s="6">
        <v>120.97054</v>
      </c>
      <c r="DN11" s="6">
        <v>115.03738</v>
      </c>
      <c r="DO11" s="6">
        <v>313.13900000000001</v>
      </c>
      <c r="DP11" s="3"/>
      <c r="DQ11" s="3"/>
      <c r="DR11" s="6">
        <v>417.95816000000002</v>
      </c>
      <c r="DS11" s="6">
        <v>730.27310999999997</v>
      </c>
      <c r="DT11" s="3"/>
      <c r="DU11" s="6">
        <v>72.681210000000007</v>
      </c>
      <c r="DV11" s="3"/>
      <c r="DW11" s="6">
        <v>151.62520000000001</v>
      </c>
      <c r="DX11" s="3"/>
      <c r="DY11" s="3"/>
      <c r="DZ11" s="6">
        <v>677.86352999999997</v>
      </c>
      <c r="EA11" s="6">
        <v>149.31786000000002</v>
      </c>
      <c r="EB11" s="3"/>
      <c r="EC11" s="6">
        <v>253.47778000000002</v>
      </c>
      <c r="ED11" s="6">
        <v>483.88216</v>
      </c>
      <c r="EE11" s="6">
        <v>852.39732000000004</v>
      </c>
      <c r="EF11" s="6">
        <v>1309.41545</v>
      </c>
      <c r="EG11" s="6">
        <v>326.48860999999999</v>
      </c>
      <c r="EH11" s="6">
        <v>655.94380000000001</v>
      </c>
      <c r="EI11" s="6">
        <v>746.91892000000007</v>
      </c>
      <c r="EJ11" s="6">
        <v>622.81698999999992</v>
      </c>
      <c r="EK11" s="3"/>
      <c r="EL11" s="6">
        <v>141.07736000000003</v>
      </c>
      <c r="EM11" s="3"/>
      <c r="EN11" s="6">
        <v>114.37814</v>
      </c>
      <c r="EO11" s="3"/>
      <c r="EP11" s="6">
        <v>1398.4128499999999</v>
      </c>
      <c r="EQ11" s="6">
        <v>951.77774999999997</v>
      </c>
      <c r="ER11" s="6">
        <v>903.32361000000014</v>
      </c>
      <c r="ES11" s="6">
        <v>649.51621</v>
      </c>
      <c r="ET11" s="6">
        <v>858.16566999999998</v>
      </c>
      <c r="EU11" s="6">
        <v>793.06572000000006</v>
      </c>
      <c r="EV11" s="4">
        <v>668.13974000000007</v>
      </c>
      <c r="EW11" s="4">
        <v>548.81730000000005</v>
      </c>
      <c r="EX11" s="6">
        <v>598.09549000000004</v>
      </c>
      <c r="EY11" s="6">
        <v>572.54993999999999</v>
      </c>
      <c r="EZ11" s="4">
        <v>650.66988000000003</v>
      </c>
      <c r="FA11" s="6">
        <v>689.40022999999997</v>
      </c>
      <c r="FB11" s="6">
        <v>429.49486000000002</v>
      </c>
      <c r="FC11" s="6">
        <v>770.32194000000004</v>
      </c>
      <c r="FD11" s="4">
        <v>390.10527000000002</v>
      </c>
      <c r="FE11" s="6">
        <v>526.73275999999998</v>
      </c>
      <c r="FF11" s="6">
        <v>223.31755000000001</v>
      </c>
      <c r="FG11" s="6">
        <v>214.08819000000003</v>
      </c>
      <c r="FH11" s="6">
        <v>517.17377999999997</v>
      </c>
      <c r="FI11" s="6">
        <v>599.08435000000009</v>
      </c>
      <c r="FJ11" s="6">
        <v>712.30881999999986</v>
      </c>
      <c r="FK11" s="6">
        <v>717.25311999999997</v>
      </c>
      <c r="FL11" s="6">
        <v>652.15316999999982</v>
      </c>
      <c r="FM11" s="6">
        <v>659.89924000000008</v>
      </c>
      <c r="FN11" s="4">
        <v>770.81637000000012</v>
      </c>
      <c r="FO11" s="6">
        <v>695.82781999999997</v>
      </c>
      <c r="FP11" s="4">
        <v>294.84508999999997</v>
      </c>
      <c r="FQ11" s="4">
        <v>306.71141</v>
      </c>
      <c r="FR11" s="4">
        <v>132.50724000000002</v>
      </c>
      <c r="FS11" s="6">
        <v>929.85802000000001</v>
      </c>
      <c r="FT11" s="6">
        <v>128.05737000000002</v>
      </c>
      <c r="FU11" s="4">
        <v>231.22843000000003</v>
      </c>
      <c r="FV11" s="6">
        <v>625.61876000000007</v>
      </c>
      <c r="FW11" s="6">
        <v>566.45196999999996</v>
      </c>
      <c r="FX11" s="4">
        <v>490.80417999999992</v>
      </c>
      <c r="FY11" s="6">
        <v>719.42194000000006</v>
      </c>
      <c r="FZ11" s="6">
        <v>536.41329310999993</v>
      </c>
      <c r="GA11" s="4">
        <v>519.06420999999989</v>
      </c>
      <c r="GB11" s="4">
        <v>567.93525999999997</v>
      </c>
      <c r="GC11" s="6">
        <v>1329.0278400000002</v>
      </c>
      <c r="GD11" s="3"/>
      <c r="GE11" s="3"/>
      <c r="GF11" s="6">
        <v>286.93421000000001</v>
      </c>
    </row>
    <row r="12" spans="1:188" x14ac:dyDescent="0.25">
      <c r="A12" s="2" t="s">
        <v>265</v>
      </c>
      <c r="B12" s="5">
        <f t="shared" si="0"/>
        <v>31273.127462750006</v>
      </c>
      <c r="C12" s="6">
        <v>34.676000000000002</v>
      </c>
      <c r="D12" s="6">
        <v>1034.5758349999999</v>
      </c>
      <c r="E12" s="6">
        <v>64.195999999999998</v>
      </c>
      <c r="F12" s="6">
        <v>0.7</v>
      </c>
      <c r="G12" s="6">
        <v>1583.4960000000001</v>
      </c>
      <c r="H12" s="6">
        <v>1906.2939999999996</v>
      </c>
      <c r="I12" s="6">
        <v>1414.232</v>
      </c>
      <c r="J12" s="6">
        <v>1231.396</v>
      </c>
      <c r="K12" s="6">
        <v>873.44200000000001</v>
      </c>
      <c r="L12" s="6">
        <v>1228.4780000000001</v>
      </c>
      <c r="M12" s="6">
        <v>1422.0260000000001</v>
      </c>
      <c r="N12" s="6">
        <v>3600.8120000000004</v>
      </c>
      <c r="O12" s="6">
        <v>2335.94</v>
      </c>
      <c r="P12" s="6">
        <v>1856.808</v>
      </c>
      <c r="Q12" s="6">
        <v>3187.4360000000001</v>
      </c>
      <c r="R12" s="6">
        <v>2611.1260000000002</v>
      </c>
      <c r="S12" s="6">
        <v>1415.7479999999998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6">
        <v>5.8360000000000003</v>
      </c>
      <c r="AN12" s="3"/>
      <c r="AO12" s="3"/>
      <c r="AP12" s="3"/>
      <c r="AQ12" s="3"/>
      <c r="AR12" s="3"/>
      <c r="AS12" s="6">
        <v>53.62</v>
      </c>
      <c r="AT12" s="3"/>
      <c r="AU12" s="3"/>
      <c r="AV12" s="3"/>
      <c r="AW12" s="6">
        <v>17.507999999999999</v>
      </c>
      <c r="AX12" s="6">
        <v>6.4180000000000001</v>
      </c>
      <c r="AY12" s="3"/>
      <c r="AZ12" s="6">
        <v>201.34199999999998</v>
      </c>
      <c r="BA12" s="3"/>
      <c r="BB12" s="3"/>
      <c r="BC12" s="3"/>
      <c r="BD12" s="3"/>
      <c r="BE12" s="6">
        <v>43.77</v>
      </c>
      <c r="BF12" s="3"/>
      <c r="BG12" s="3"/>
      <c r="BH12" s="3"/>
      <c r="BI12" s="3"/>
      <c r="BJ12" s="3"/>
      <c r="BK12" s="6">
        <v>2.52</v>
      </c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6">
        <v>11.672000000000001</v>
      </c>
      <c r="CG12" s="3"/>
      <c r="CH12" s="3"/>
      <c r="CI12" s="6">
        <v>5.88</v>
      </c>
      <c r="CJ12" s="6">
        <v>20.425999999999998</v>
      </c>
      <c r="CK12" s="3"/>
      <c r="CL12" s="3"/>
      <c r="CM12" s="3"/>
      <c r="CN12" s="6">
        <v>10.220000000000001</v>
      </c>
      <c r="CO12" s="6">
        <v>2.7120000000000002E-2</v>
      </c>
      <c r="CP12" s="3"/>
      <c r="CQ12" s="3"/>
      <c r="CR12" s="6">
        <v>14.87</v>
      </c>
      <c r="CS12" s="3"/>
      <c r="CT12" s="3"/>
      <c r="CU12" s="3"/>
      <c r="CV12" s="3"/>
      <c r="CW12" s="3"/>
      <c r="CX12" s="3"/>
      <c r="CY12" s="3"/>
      <c r="CZ12" s="3"/>
      <c r="DA12" s="6">
        <v>1.68</v>
      </c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6">
        <v>56</v>
      </c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6">
        <v>0.37650775000000003</v>
      </c>
      <c r="EN12" s="3"/>
      <c r="EO12" s="3"/>
      <c r="EP12" s="3"/>
      <c r="EQ12" s="6">
        <v>11.48</v>
      </c>
      <c r="ER12" s="6">
        <v>7</v>
      </c>
      <c r="ES12" s="3"/>
      <c r="ET12" s="6">
        <v>4.9000000000000004</v>
      </c>
      <c r="EU12" s="3"/>
      <c r="EV12" s="3"/>
      <c r="EW12" s="3"/>
      <c r="EX12" s="3"/>
      <c r="EY12" s="3"/>
      <c r="EZ12" s="6">
        <v>89.74</v>
      </c>
      <c r="FA12" s="6">
        <v>159.88</v>
      </c>
      <c r="FB12" s="6">
        <v>1.4</v>
      </c>
      <c r="FC12" s="6">
        <v>63.84</v>
      </c>
      <c r="FD12" s="6">
        <v>395.35999999999996</v>
      </c>
      <c r="FE12" s="6">
        <v>78.12</v>
      </c>
      <c r="FF12" s="3"/>
      <c r="FG12" s="6">
        <v>85.68</v>
      </c>
      <c r="FH12" s="3"/>
      <c r="FI12" s="6">
        <v>7</v>
      </c>
      <c r="FJ12" s="6">
        <v>42.14</v>
      </c>
      <c r="FK12" s="6">
        <v>5.76</v>
      </c>
      <c r="FL12" s="6">
        <v>1.68</v>
      </c>
      <c r="FM12" s="6">
        <v>230.99999999999997</v>
      </c>
      <c r="FN12" s="6">
        <v>157.07999999999998</v>
      </c>
      <c r="FO12" s="6">
        <v>50.68</v>
      </c>
      <c r="FP12" s="6">
        <v>186.2</v>
      </c>
      <c r="FQ12" s="6">
        <v>287.83999999999997</v>
      </c>
      <c r="FR12" s="6">
        <v>133.13999999999999</v>
      </c>
      <c r="FS12" s="6">
        <v>579.88</v>
      </c>
      <c r="FT12" s="6">
        <v>37.519999999999996</v>
      </c>
      <c r="FU12" s="6">
        <v>262.5</v>
      </c>
      <c r="FV12" s="6">
        <v>529.48</v>
      </c>
      <c r="FW12" s="6">
        <v>156.66</v>
      </c>
      <c r="FX12" s="6">
        <v>118.16</v>
      </c>
      <c r="FY12" s="6">
        <v>416.78</v>
      </c>
      <c r="FZ12" s="6">
        <v>461.3</v>
      </c>
      <c r="GA12" s="7"/>
      <c r="GB12" s="6">
        <v>128.10000000000002</v>
      </c>
      <c r="GC12" s="6">
        <v>27.72</v>
      </c>
      <c r="GD12" s="6">
        <v>168</v>
      </c>
      <c r="GE12" s="6">
        <v>105.56</v>
      </c>
      <c r="GF12" s="6">
        <v>28</v>
      </c>
    </row>
    <row r="13" spans="1:188" x14ac:dyDescent="0.25">
      <c r="A13" s="2" t="s">
        <v>236</v>
      </c>
      <c r="B13" s="5">
        <f t="shared" si="0"/>
        <v>29331.401731179998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4">
        <v>92.952839999999995</v>
      </c>
      <c r="CZ13" s="3"/>
      <c r="DA13" s="3"/>
      <c r="DB13" s="3"/>
      <c r="DC13" s="3"/>
      <c r="DD13" s="6">
        <v>309.01875000000001</v>
      </c>
      <c r="DE13" s="3"/>
      <c r="DF13" s="3"/>
      <c r="DG13" s="6">
        <v>118.6632</v>
      </c>
      <c r="DH13" s="3"/>
      <c r="DI13" s="7"/>
      <c r="DJ13" s="7"/>
      <c r="DK13" s="3"/>
      <c r="DL13" s="3"/>
      <c r="DM13" s="3"/>
      <c r="DN13" s="3"/>
      <c r="DO13" s="3"/>
      <c r="DP13" s="7"/>
      <c r="DQ13" s="3"/>
      <c r="DR13" s="3"/>
      <c r="DS13" s="3"/>
      <c r="DT13" s="3"/>
      <c r="DU13" s="3"/>
      <c r="DV13" s="3"/>
      <c r="DW13" s="7"/>
      <c r="DX13" s="3"/>
      <c r="DY13" s="3"/>
      <c r="DZ13" s="7"/>
      <c r="EA13" s="7"/>
      <c r="EB13" s="3"/>
      <c r="EC13" s="7"/>
      <c r="ED13" s="4">
        <v>69.385009999999994</v>
      </c>
      <c r="EE13" s="7"/>
      <c r="EF13" s="4">
        <v>188.87226000000001</v>
      </c>
      <c r="EG13" s="6">
        <v>154.59178</v>
      </c>
      <c r="EH13" s="4">
        <v>352.52859000000001</v>
      </c>
      <c r="EI13" s="3"/>
      <c r="EJ13" s="6">
        <v>453.39230999999995</v>
      </c>
      <c r="EK13" s="3"/>
      <c r="EL13" s="3"/>
      <c r="EM13" s="3"/>
      <c r="EN13" s="4">
        <v>201.39782</v>
      </c>
      <c r="EO13" s="3"/>
      <c r="EP13" s="4">
        <v>189.53149999999999</v>
      </c>
      <c r="EQ13" s="4">
        <v>739.33766000000003</v>
      </c>
      <c r="ER13" s="4">
        <v>200.24414999999999</v>
      </c>
      <c r="ES13" s="7"/>
      <c r="ET13" s="7"/>
      <c r="EU13" s="7"/>
      <c r="EV13" s="4">
        <v>298.63572000000005</v>
      </c>
      <c r="EW13" s="4">
        <v>21.4253</v>
      </c>
      <c r="EX13" s="7"/>
      <c r="EY13" s="4">
        <v>632.54078000000004</v>
      </c>
      <c r="EZ13" s="4">
        <v>1137.5186200000001</v>
      </c>
      <c r="FA13" s="4">
        <v>402.99830118</v>
      </c>
      <c r="FB13" s="4">
        <v>837.72923000000014</v>
      </c>
      <c r="FC13" s="4">
        <v>1166.0307499999999</v>
      </c>
      <c r="FD13" s="4">
        <v>725.98805000000004</v>
      </c>
      <c r="FE13" s="4">
        <v>839.37732999999992</v>
      </c>
      <c r="FF13" s="4">
        <v>566.61677999999995</v>
      </c>
      <c r="FG13" s="4">
        <v>973.69748000000004</v>
      </c>
      <c r="FH13" s="4">
        <v>981.44355000000007</v>
      </c>
      <c r="FI13" s="4">
        <v>1253.54486</v>
      </c>
      <c r="FJ13" s="4">
        <v>1262.1149800000001</v>
      </c>
      <c r="FK13" s="4">
        <v>2177.7993400000005</v>
      </c>
      <c r="FL13" s="4">
        <v>846.29935</v>
      </c>
      <c r="FM13" s="4">
        <v>975.6751999999999</v>
      </c>
      <c r="FN13" s="4">
        <v>1102.0982900000001</v>
      </c>
      <c r="FO13" s="4">
        <v>741.6450000000001</v>
      </c>
      <c r="FP13" s="4">
        <v>1177.6544200000001</v>
      </c>
      <c r="FQ13" s="4">
        <v>965.12735999999995</v>
      </c>
      <c r="FR13" s="4">
        <v>1121.0376200000003</v>
      </c>
      <c r="FS13" s="4">
        <v>754.17056000000002</v>
      </c>
      <c r="FT13" s="4">
        <v>624.79471000000001</v>
      </c>
      <c r="FU13" s="4">
        <v>766.61288000000002</v>
      </c>
      <c r="FV13" s="4">
        <v>749.55588</v>
      </c>
      <c r="FW13" s="4">
        <v>164.81</v>
      </c>
      <c r="FX13" s="4">
        <v>467.89558999999997</v>
      </c>
      <c r="FY13" s="4">
        <v>1036.7425799999999</v>
      </c>
      <c r="FZ13" s="4">
        <v>522.44603000000006</v>
      </c>
      <c r="GA13" s="4">
        <v>348.59776999999997</v>
      </c>
      <c r="GB13" s="4">
        <v>307.53546</v>
      </c>
      <c r="GC13" s="7"/>
      <c r="GD13" s="3"/>
      <c r="GE13" s="3"/>
      <c r="GF13" s="4">
        <v>311.32609000000002</v>
      </c>
    </row>
    <row r="14" spans="1:188" x14ac:dyDescent="0.25">
      <c r="A14" s="2" t="s">
        <v>264</v>
      </c>
      <c r="B14" s="5">
        <f t="shared" si="0"/>
        <v>20451.515940000001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6">
        <v>24.479220000000002</v>
      </c>
      <c r="DM14" s="3"/>
      <c r="DN14" s="6">
        <v>16.27806</v>
      </c>
      <c r="DO14" s="6">
        <v>6.4615200000000002</v>
      </c>
      <c r="DP14" s="6">
        <v>8.0769000000000002</v>
      </c>
      <c r="DQ14" s="3"/>
      <c r="DR14" s="3"/>
      <c r="DS14" s="3"/>
      <c r="DT14" s="3"/>
      <c r="DU14" s="3"/>
      <c r="DV14" s="6">
        <v>116.71494000000001</v>
      </c>
      <c r="DW14" s="6">
        <v>175.95215999999999</v>
      </c>
      <c r="DX14" s="6">
        <v>0</v>
      </c>
      <c r="DY14" s="6">
        <v>24.852</v>
      </c>
      <c r="DZ14" s="6">
        <v>16.27806</v>
      </c>
      <c r="EA14" s="3"/>
      <c r="EB14" s="6">
        <v>10.313580000000002</v>
      </c>
      <c r="EC14" s="6">
        <v>63.124079999999999</v>
      </c>
      <c r="ED14" s="6">
        <v>15.532500000000001</v>
      </c>
      <c r="EE14" s="6">
        <v>28.579799999999999</v>
      </c>
      <c r="EF14" s="3"/>
      <c r="EG14" s="6">
        <v>27.337200000000003</v>
      </c>
      <c r="EH14" s="3"/>
      <c r="EI14" s="3"/>
      <c r="EJ14" s="3"/>
      <c r="EK14" s="3"/>
      <c r="EL14" s="3"/>
      <c r="EM14" s="3"/>
      <c r="EN14" s="3"/>
      <c r="EO14" s="3"/>
      <c r="EP14" s="6">
        <v>76.917240000000007</v>
      </c>
      <c r="EQ14" s="6">
        <v>62.627040000000001</v>
      </c>
      <c r="ER14" s="6">
        <v>57.035339999999998</v>
      </c>
      <c r="ES14" s="3"/>
      <c r="ET14" s="3"/>
      <c r="EU14" s="3"/>
      <c r="EV14" s="6">
        <v>24.230700000000002</v>
      </c>
      <c r="EW14" s="6">
        <v>166.38414</v>
      </c>
      <c r="EX14" s="3"/>
      <c r="EY14" s="6">
        <v>263.67972000000003</v>
      </c>
      <c r="EZ14" s="6">
        <v>199.56155999999999</v>
      </c>
      <c r="FA14" s="3"/>
      <c r="FB14" s="3"/>
      <c r="FC14" s="6">
        <v>1.8639000000000001</v>
      </c>
      <c r="FD14" s="6">
        <v>10.18932</v>
      </c>
      <c r="FE14" s="3"/>
      <c r="FF14" s="6">
        <v>4.3491</v>
      </c>
      <c r="FG14" s="6">
        <v>68.094480000000004</v>
      </c>
      <c r="FH14" s="6">
        <v>29.573880000000003</v>
      </c>
      <c r="FI14" s="6">
        <v>8.2011599999999998</v>
      </c>
      <c r="FJ14" s="6">
        <v>15.159720000000002</v>
      </c>
      <c r="FK14" s="6">
        <v>318.7269</v>
      </c>
      <c r="FL14" s="6">
        <v>125.75112000000001</v>
      </c>
      <c r="FM14" s="6">
        <v>126.74520000000001</v>
      </c>
      <c r="FN14" s="6">
        <v>414.9041400000001</v>
      </c>
      <c r="FO14" s="6">
        <v>604.7734200000001</v>
      </c>
      <c r="FP14" s="6">
        <v>1054.5946200000001</v>
      </c>
      <c r="FQ14" s="6">
        <v>733.25826000000006</v>
      </c>
      <c r="FR14" s="6">
        <v>975.44099999999992</v>
      </c>
      <c r="FS14" s="6">
        <v>970.59486000000015</v>
      </c>
      <c r="FT14" s="6">
        <v>463.11702000000002</v>
      </c>
      <c r="FU14" s="6">
        <v>719.21687999999995</v>
      </c>
      <c r="FV14" s="6">
        <v>899.17409999999995</v>
      </c>
      <c r="FW14" s="6">
        <v>813.90300000000002</v>
      </c>
      <c r="FX14" s="4">
        <v>790.66638</v>
      </c>
      <c r="FY14" s="6">
        <v>479.14656000000002</v>
      </c>
      <c r="FZ14" s="6">
        <v>750.90317999999991</v>
      </c>
      <c r="GA14" s="6">
        <v>1268.1975600000003</v>
      </c>
      <c r="GB14" s="6">
        <v>922.78368</v>
      </c>
      <c r="GC14" s="6">
        <v>537.67302000000007</v>
      </c>
      <c r="GD14" s="6">
        <v>901.13352000000009</v>
      </c>
      <c r="GE14" s="6">
        <v>3916.71234</v>
      </c>
      <c r="GF14" s="6">
        <v>1142.2518599999999</v>
      </c>
    </row>
    <row r="15" spans="1:188" x14ac:dyDescent="0.25">
      <c r="A15" s="2" t="s">
        <v>266</v>
      </c>
      <c r="B15" s="5">
        <f t="shared" si="0"/>
        <v>19547.78011</v>
      </c>
      <c r="C15" s="6">
        <v>110.77824000000001</v>
      </c>
      <c r="D15" s="6">
        <v>42.693840000000002</v>
      </c>
      <c r="E15" s="3"/>
      <c r="F15" s="3"/>
      <c r="G15" s="4">
        <v>584.72508000000005</v>
      </c>
      <c r="H15" s="4">
        <v>290.72471999999999</v>
      </c>
      <c r="I15" s="6">
        <v>327.31943999999999</v>
      </c>
      <c r="J15" s="6">
        <v>599.74680000000001</v>
      </c>
      <c r="K15" s="6">
        <v>93.519840000000002</v>
      </c>
      <c r="L15" s="4">
        <v>357.81504000000001</v>
      </c>
      <c r="M15" s="4">
        <v>329.35248000000007</v>
      </c>
      <c r="N15" s="6">
        <v>246.45</v>
      </c>
      <c r="O15" s="6">
        <v>286.65863999999999</v>
      </c>
      <c r="P15" s="6">
        <v>245.99784</v>
      </c>
      <c r="Q15" s="6">
        <v>14.23128</v>
      </c>
      <c r="R15" s="6">
        <v>138.74376000000001</v>
      </c>
      <c r="S15" s="6">
        <v>92.108100000000007</v>
      </c>
      <c r="T15" s="6">
        <v>119.94936</v>
      </c>
      <c r="U15" s="6">
        <v>28.46256</v>
      </c>
      <c r="V15" s="6">
        <v>10.1652</v>
      </c>
      <c r="W15" s="6">
        <v>34.561680000000003</v>
      </c>
      <c r="X15" s="6">
        <v>16.264320000000001</v>
      </c>
      <c r="Y15" s="6">
        <v>54.474420000000002</v>
      </c>
      <c r="Z15" s="6">
        <v>89.453759999999988</v>
      </c>
      <c r="AA15" s="6">
        <v>83.354640000000003</v>
      </c>
      <c r="AB15" s="6">
        <v>87.420720000000003</v>
      </c>
      <c r="AC15" s="6">
        <v>262.26215999999999</v>
      </c>
      <c r="AD15" s="6">
        <v>262.26215999999999</v>
      </c>
      <c r="AE15" s="6">
        <v>309.02207999999996</v>
      </c>
      <c r="AF15" s="6">
        <v>260.22911999999997</v>
      </c>
      <c r="AG15" s="6">
        <v>701.39879999999994</v>
      </c>
      <c r="AH15" s="6">
        <v>435.07056</v>
      </c>
      <c r="AI15" s="6">
        <v>203.304</v>
      </c>
      <c r="AJ15" s="3"/>
      <c r="AK15" s="3"/>
      <c r="AL15" s="6">
        <v>758.32391999999993</v>
      </c>
      <c r="AM15" s="6">
        <v>599.74680000000001</v>
      </c>
      <c r="AN15" s="6">
        <v>150.44495999999998</v>
      </c>
      <c r="AO15" s="6">
        <v>349.68288000000001</v>
      </c>
      <c r="AP15" s="6">
        <v>382.21152000000001</v>
      </c>
      <c r="AQ15" s="6">
        <v>1020.58608</v>
      </c>
      <c r="AR15" s="6">
        <v>211.43616</v>
      </c>
      <c r="AS15" s="6">
        <v>636.34151999999995</v>
      </c>
      <c r="AT15" s="6">
        <v>618.04416000000003</v>
      </c>
      <c r="AU15" s="6">
        <v>331.38552000000004</v>
      </c>
      <c r="AV15" s="6">
        <v>69.123359999999991</v>
      </c>
      <c r="AW15" s="6">
        <v>923.00015999999994</v>
      </c>
      <c r="AX15" s="3"/>
      <c r="AY15" s="6">
        <v>579.41639999999995</v>
      </c>
      <c r="AZ15" s="6">
        <v>329.35248000000001</v>
      </c>
      <c r="BA15" s="6">
        <v>105.71808</v>
      </c>
      <c r="BB15" s="6">
        <v>207.37008</v>
      </c>
      <c r="BC15" s="6">
        <v>28.462560000000003</v>
      </c>
      <c r="BD15" s="6">
        <v>77.255520000000004</v>
      </c>
      <c r="BE15" s="6">
        <v>59.57945999999999</v>
      </c>
      <c r="BF15" s="6">
        <v>197.20487999999997</v>
      </c>
      <c r="BG15" s="6">
        <v>34.392539999999997</v>
      </c>
      <c r="BH15" s="6">
        <v>248.03088</v>
      </c>
      <c r="BI15" s="6">
        <v>241.93176</v>
      </c>
      <c r="BJ15" s="6">
        <v>116.2698</v>
      </c>
      <c r="BK15" s="6">
        <v>51.022620000000003</v>
      </c>
      <c r="BL15" s="6">
        <v>141.6567</v>
      </c>
      <c r="BM15" s="6">
        <v>286.65863999999999</v>
      </c>
      <c r="BN15" s="6">
        <v>85.218540000000019</v>
      </c>
      <c r="BO15" s="6">
        <v>40.757280000000002</v>
      </c>
      <c r="BP15" s="3"/>
      <c r="BQ15" s="6">
        <v>14.231279999999998</v>
      </c>
      <c r="BR15" s="6">
        <v>18.297360000000001</v>
      </c>
      <c r="BS15" s="6">
        <v>4.0660800000000004</v>
      </c>
      <c r="BT15" s="6">
        <v>58.540499999999994</v>
      </c>
      <c r="BU15" s="6">
        <v>5.1844200000000003</v>
      </c>
      <c r="BV15" s="6">
        <v>21.279600000000002</v>
      </c>
      <c r="BW15" s="6">
        <v>34.530540000000002</v>
      </c>
      <c r="BX15" s="6">
        <v>309.03582</v>
      </c>
      <c r="BY15" s="6">
        <v>242.76312000000001</v>
      </c>
      <c r="BZ15" s="6">
        <v>167.48231999999999</v>
      </c>
      <c r="CA15" s="6">
        <v>81.321599999999989</v>
      </c>
      <c r="CB15" s="6">
        <v>202.31327999999999</v>
      </c>
      <c r="CC15" s="6">
        <v>209.07462000000001</v>
      </c>
      <c r="CD15" s="6">
        <v>232.65990000000002</v>
      </c>
      <c r="CE15" s="6">
        <v>179.85642000000001</v>
      </c>
      <c r="CF15" s="6">
        <v>278.51886000000002</v>
      </c>
      <c r="CG15" s="6">
        <v>16.716480000000001</v>
      </c>
      <c r="CH15" s="6">
        <v>111.42672</v>
      </c>
      <c r="CI15" s="6">
        <v>46.245480000000001</v>
      </c>
      <c r="CJ15" s="6">
        <v>174.35753999999997</v>
      </c>
      <c r="CK15" s="6">
        <v>29.877660000000002</v>
      </c>
      <c r="CL15" s="6">
        <v>14.53842</v>
      </c>
      <c r="CM15" s="6">
        <v>58.005300000000005</v>
      </c>
      <c r="CN15" s="6">
        <v>25.349040000000002</v>
      </c>
      <c r="CO15" s="6">
        <v>228.26562000000001</v>
      </c>
      <c r="CP15" s="6">
        <v>38.644860000000001</v>
      </c>
      <c r="CQ15" s="6">
        <v>10.189320000000002</v>
      </c>
      <c r="CR15" s="6">
        <v>53.407679999999999</v>
      </c>
      <c r="CS15" s="4">
        <v>68.840040000000002</v>
      </c>
      <c r="CT15" s="6">
        <v>49.704000000000001</v>
      </c>
      <c r="CU15" s="6">
        <v>37.650780000000005</v>
      </c>
      <c r="CV15" s="6">
        <v>36.408180000000002</v>
      </c>
      <c r="CW15" s="6">
        <v>4.7218800000000005</v>
      </c>
      <c r="CX15" s="6">
        <v>10.81062</v>
      </c>
      <c r="CY15" s="6">
        <v>17.27214</v>
      </c>
      <c r="CZ15" s="6">
        <v>21.248460000000001</v>
      </c>
      <c r="DA15" s="6">
        <v>14.414160000000001</v>
      </c>
      <c r="DB15" s="6">
        <v>3.2307600000000001</v>
      </c>
      <c r="DC15" s="6">
        <v>4.8461400000000001</v>
      </c>
      <c r="DD15" s="6">
        <v>1.2426000000000001</v>
      </c>
      <c r="DE15" s="3"/>
      <c r="DF15" s="6">
        <v>110.80907999999999</v>
      </c>
      <c r="DG15" s="6">
        <v>4.2248400000000004</v>
      </c>
      <c r="DH15" s="6">
        <v>0.37278000000000006</v>
      </c>
      <c r="DI15" s="6">
        <v>16.40232</v>
      </c>
      <c r="DJ15" s="6">
        <v>89.218680000000006</v>
      </c>
      <c r="DK15" s="6">
        <v>35.662620000000004</v>
      </c>
      <c r="DL15" s="3"/>
      <c r="DM15" s="6">
        <v>0.49704000000000004</v>
      </c>
      <c r="DN15" s="3"/>
      <c r="DO15" s="6">
        <v>0.12426000000000001</v>
      </c>
      <c r="DP15" s="6">
        <v>2.7337200000000004</v>
      </c>
      <c r="DQ15" s="6">
        <v>3.9763200000000003</v>
      </c>
      <c r="DR15" s="3"/>
      <c r="DS15" s="6">
        <v>25.473299999999998</v>
      </c>
      <c r="DT15" s="6">
        <v>8.6981999999999999</v>
      </c>
      <c r="DU15" s="3"/>
      <c r="DV15" s="3"/>
      <c r="DW15" s="3"/>
      <c r="DX15" s="3"/>
      <c r="DY15" s="3"/>
      <c r="DZ15" s="3"/>
      <c r="EA15" s="3"/>
      <c r="EB15" s="6">
        <v>1.61538</v>
      </c>
      <c r="EC15" s="3"/>
      <c r="ED15" s="6">
        <v>13.668600000000001</v>
      </c>
      <c r="EE15" s="6">
        <v>56.041260000000001</v>
      </c>
      <c r="EF15" s="6">
        <v>49.455480000000001</v>
      </c>
      <c r="EG15" s="6">
        <v>37.278000000000006</v>
      </c>
      <c r="EH15" s="6">
        <v>56.28978</v>
      </c>
      <c r="EI15" s="3"/>
      <c r="EJ15" s="6">
        <v>4.4733600000000004</v>
      </c>
      <c r="EK15" s="3"/>
      <c r="EL15" s="6">
        <v>3.9763200000000003</v>
      </c>
      <c r="EM15" s="3"/>
      <c r="EN15" s="6">
        <v>9.3194999999999997</v>
      </c>
      <c r="EO15" s="3"/>
      <c r="EP15" s="6">
        <v>28.455539999999996</v>
      </c>
      <c r="EQ15" s="6">
        <v>19.633080000000003</v>
      </c>
      <c r="ER15" s="6">
        <v>13.544340000000002</v>
      </c>
      <c r="ES15" s="6">
        <v>2.3609400000000003</v>
      </c>
      <c r="ET15" s="6">
        <v>7.8847300000000002</v>
      </c>
      <c r="EU15" s="3"/>
      <c r="EV15" s="3"/>
      <c r="EW15" s="3"/>
      <c r="EX15" s="6">
        <v>12.426</v>
      </c>
      <c r="EY15" s="6">
        <v>8.9467200000000009</v>
      </c>
      <c r="EZ15" s="6">
        <v>11.059140000000001</v>
      </c>
      <c r="FA15" s="6">
        <v>2.1124200000000002</v>
      </c>
      <c r="FB15" s="6">
        <v>8.2011599999999998</v>
      </c>
      <c r="FC15" s="6">
        <v>2.8579800000000004</v>
      </c>
      <c r="FD15" s="6">
        <v>6.0887399999999996</v>
      </c>
      <c r="FE15" s="3"/>
      <c r="FF15" s="6">
        <v>1.61538</v>
      </c>
      <c r="FG15" s="6">
        <v>7.9526400000000006</v>
      </c>
      <c r="FH15" s="6">
        <v>10.43784</v>
      </c>
      <c r="FI15" s="6">
        <v>7.3313400000000009</v>
      </c>
      <c r="FJ15" s="3"/>
      <c r="FK15" s="6">
        <v>1.4911200000000002</v>
      </c>
      <c r="FL15" s="6">
        <v>1.9881600000000001</v>
      </c>
      <c r="FM15" s="6">
        <v>0.86982000000000004</v>
      </c>
      <c r="FN15" s="6">
        <v>17.520659999999999</v>
      </c>
      <c r="FO15" s="6">
        <v>6.461520000000001</v>
      </c>
      <c r="FP15" s="3"/>
      <c r="FQ15" s="6">
        <v>2.6094600000000003</v>
      </c>
      <c r="FR15" s="6">
        <v>16.526579999999999</v>
      </c>
      <c r="FS15" s="6">
        <v>11.556180000000001</v>
      </c>
      <c r="FT15" s="6">
        <v>1.9881600000000001</v>
      </c>
      <c r="FU15" s="6">
        <v>3.2307600000000001</v>
      </c>
      <c r="FV15" s="6">
        <v>9.8165399999999998</v>
      </c>
      <c r="FW15" s="6">
        <v>0.99408000000000007</v>
      </c>
      <c r="FX15" s="6">
        <v>2.6094600000000003</v>
      </c>
      <c r="FY15" s="6">
        <v>9.9407999999999994</v>
      </c>
      <c r="FZ15" s="6">
        <v>0.74556000000000011</v>
      </c>
      <c r="GA15" s="6">
        <v>1.61538</v>
      </c>
      <c r="GB15" s="6">
        <v>6.8343000000000007</v>
      </c>
      <c r="GC15" s="6">
        <v>1.8639000000000001</v>
      </c>
      <c r="GD15" s="6">
        <v>7.828380000000001</v>
      </c>
      <c r="GE15" s="6">
        <v>21.62124</v>
      </c>
      <c r="GF15" s="6">
        <v>2.7337200000000004</v>
      </c>
    </row>
    <row r="16" spans="1:188" ht="30" x14ac:dyDescent="0.25">
      <c r="A16" s="2" t="s">
        <v>254</v>
      </c>
      <c r="B16" s="5">
        <f t="shared" si="0"/>
        <v>16949.435899999997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4">
        <v>93.967999999999989</v>
      </c>
      <c r="AU16" s="4">
        <v>110.74799999999999</v>
      </c>
      <c r="AV16" s="4">
        <v>644.35199999999998</v>
      </c>
      <c r="AW16" s="7"/>
      <c r="AX16" s="4">
        <v>627.572</v>
      </c>
      <c r="AY16" s="4">
        <v>785.30400000000009</v>
      </c>
      <c r="AZ16" s="4">
        <v>144.63552000000001</v>
      </c>
      <c r="BA16" s="4">
        <v>826.28499999999997</v>
      </c>
      <c r="BB16" s="7"/>
      <c r="BC16" s="4">
        <v>266.84888000000001</v>
      </c>
      <c r="BD16" s="7"/>
      <c r="BE16" s="7"/>
      <c r="BF16" s="4">
        <v>110.19772</v>
      </c>
      <c r="BG16" s="4">
        <v>5.6734999999999998</v>
      </c>
      <c r="BH16" s="4">
        <v>0</v>
      </c>
      <c r="BI16" s="7"/>
      <c r="BJ16" s="4">
        <v>25.192479999999996</v>
      </c>
      <c r="BK16" s="7"/>
      <c r="BL16" s="7"/>
      <c r="BM16" s="7"/>
      <c r="BN16" s="4">
        <v>11.347</v>
      </c>
      <c r="BO16" s="7"/>
      <c r="BP16" s="7"/>
      <c r="BQ16" s="7"/>
      <c r="BR16" s="7"/>
      <c r="BS16" s="7"/>
      <c r="BT16" s="7"/>
      <c r="BU16" s="4">
        <v>57.15</v>
      </c>
      <c r="BV16" s="4">
        <v>9.7260000000000009</v>
      </c>
      <c r="BW16" s="7"/>
      <c r="BX16" s="7"/>
      <c r="BY16" s="4">
        <v>0.32751999999999998</v>
      </c>
      <c r="BZ16" s="7"/>
      <c r="CA16" s="7"/>
      <c r="CB16" s="4">
        <v>32.582099999999997</v>
      </c>
      <c r="CC16" s="7"/>
      <c r="CD16" s="4">
        <v>3.242</v>
      </c>
      <c r="CE16" s="4">
        <v>172.48</v>
      </c>
      <c r="CF16" s="7"/>
      <c r="CG16" s="7"/>
      <c r="CH16" s="4">
        <v>239.82459999999998</v>
      </c>
      <c r="CI16" s="4">
        <v>48.63</v>
      </c>
      <c r="CJ16" s="4">
        <v>0.42</v>
      </c>
      <c r="CK16" s="7"/>
      <c r="CL16" s="7"/>
      <c r="CM16" s="7"/>
      <c r="CN16" s="7"/>
      <c r="CO16" s="7"/>
      <c r="CP16" s="4">
        <v>0.96</v>
      </c>
      <c r="CQ16" s="7"/>
      <c r="CR16" s="7"/>
      <c r="CS16" s="7"/>
      <c r="CT16" s="7"/>
      <c r="CU16" s="7"/>
      <c r="CV16" s="4">
        <v>2.1213599999999997</v>
      </c>
      <c r="CW16" s="4">
        <v>10.808160000000001</v>
      </c>
      <c r="CX16" s="4">
        <v>142.12858</v>
      </c>
      <c r="CY16" s="4">
        <v>14.247119999999999</v>
      </c>
      <c r="CZ16" s="4">
        <v>29.687539999999995</v>
      </c>
      <c r="DA16" s="4">
        <v>70.184200000000004</v>
      </c>
      <c r="DB16" s="4">
        <v>31.804120000000001</v>
      </c>
      <c r="DC16" s="4">
        <v>18.468359999999997</v>
      </c>
      <c r="DD16" s="4">
        <v>219.68989999999999</v>
      </c>
      <c r="DE16" s="4">
        <v>712.18830000000003</v>
      </c>
      <c r="DF16" s="4">
        <v>886.25547999999992</v>
      </c>
      <c r="DG16" s="4">
        <v>1022.4559999999999</v>
      </c>
      <c r="DH16" s="4">
        <v>589.49686000000008</v>
      </c>
      <c r="DI16" s="4">
        <v>415.05734000000001</v>
      </c>
      <c r="DJ16" s="4">
        <v>744.72558000000015</v>
      </c>
      <c r="DK16" s="4">
        <v>200.95177999999996</v>
      </c>
      <c r="DL16" s="4">
        <v>6.3584199999999997</v>
      </c>
      <c r="DM16" s="4">
        <v>114.74032000000003</v>
      </c>
      <c r="DN16" s="4">
        <v>171.98427999999998</v>
      </c>
      <c r="DO16" s="4">
        <v>44.725239999999999</v>
      </c>
      <c r="DP16" s="4">
        <v>101.06524000000002</v>
      </c>
      <c r="DQ16" s="4">
        <v>7.1589599999999995</v>
      </c>
      <c r="DR16" s="4">
        <v>25.003239999999998</v>
      </c>
      <c r="DS16" s="4">
        <v>13.919599999999999</v>
      </c>
      <c r="DT16" s="4">
        <v>81.466080000000034</v>
      </c>
      <c r="DU16" s="4">
        <v>64.793019999999999</v>
      </c>
      <c r="DV16" s="4">
        <v>38.647359999999999</v>
      </c>
      <c r="DW16" s="4">
        <v>90.911620000000013</v>
      </c>
      <c r="DX16" s="4">
        <v>91.68900000000005</v>
      </c>
      <c r="DY16" s="4">
        <v>88.587439999999972</v>
      </c>
      <c r="DZ16" s="4">
        <v>66.383639999999986</v>
      </c>
      <c r="EA16" s="4">
        <v>110.82950000000004</v>
      </c>
      <c r="EB16" s="4">
        <v>64.395120000000006</v>
      </c>
      <c r="EC16" s="4">
        <v>645.28707999999995</v>
      </c>
      <c r="ED16" s="4">
        <v>178.88892000000004</v>
      </c>
      <c r="EE16" s="4">
        <v>125.65147999999998</v>
      </c>
      <c r="EF16" s="4">
        <v>262.50727999999998</v>
      </c>
      <c r="EG16" s="4">
        <v>250.71374000000006</v>
      </c>
      <c r="EH16" s="4">
        <v>353.32022000000006</v>
      </c>
      <c r="EI16" s="4">
        <v>383.31972000000013</v>
      </c>
      <c r="EJ16" s="6">
        <v>96.127119999999991</v>
      </c>
      <c r="EK16" s="7"/>
      <c r="EL16" s="4">
        <v>0.98255999999999999</v>
      </c>
      <c r="EM16" s="6">
        <v>25.21904</v>
      </c>
      <c r="EN16" s="7"/>
      <c r="EO16" s="6">
        <v>3.11144</v>
      </c>
      <c r="EP16" s="4">
        <v>155.53755999999998</v>
      </c>
      <c r="EQ16" s="4">
        <v>101.64234</v>
      </c>
      <c r="ER16" s="4">
        <v>123.87660000000005</v>
      </c>
      <c r="ES16" s="4">
        <v>86.331820000000008</v>
      </c>
      <c r="ET16" s="4">
        <v>193.70680000000002</v>
      </c>
      <c r="EU16" s="4">
        <v>60.308420000000005</v>
      </c>
      <c r="EV16" s="4">
        <v>71.920440000000013</v>
      </c>
      <c r="EW16" s="4">
        <v>104.17004000000004</v>
      </c>
      <c r="EX16" s="4">
        <v>123.96342000000001</v>
      </c>
      <c r="EY16" s="4">
        <v>197.90592000000001</v>
      </c>
      <c r="EZ16" s="4">
        <v>253.33224000000001</v>
      </c>
      <c r="FA16" s="4">
        <v>315.01157999999998</v>
      </c>
      <c r="FB16" s="4">
        <v>91.989959999999982</v>
      </c>
      <c r="FC16" s="4">
        <v>134.86195999999998</v>
      </c>
      <c r="FD16" s="4">
        <v>154.59260000000003</v>
      </c>
      <c r="FE16" s="4">
        <v>154.12398000000002</v>
      </c>
      <c r="FF16" s="6">
        <v>12.199000000000002</v>
      </c>
      <c r="FG16" s="4">
        <v>35.044639999999994</v>
      </c>
      <c r="FH16" s="6">
        <v>40.694899999999997</v>
      </c>
      <c r="FI16" s="6">
        <v>142.70336</v>
      </c>
      <c r="FJ16" s="6">
        <v>180.75559999999999</v>
      </c>
      <c r="FK16" s="6">
        <v>152.12790000000001</v>
      </c>
      <c r="FL16" s="4">
        <v>28.427259999999997</v>
      </c>
      <c r="FM16" s="4">
        <v>32.583759999999998</v>
      </c>
      <c r="FN16" s="6">
        <v>2.7557</v>
      </c>
      <c r="FO16" s="6">
        <v>47.350960000000008</v>
      </c>
      <c r="FP16" s="4">
        <v>7.4897999999999989</v>
      </c>
      <c r="FQ16" s="4">
        <v>18.33888</v>
      </c>
      <c r="FR16" s="6">
        <v>55.213519999999995</v>
      </c>
      <c r="FS16" s="4">
        <v>21.377859999999998</v>
      </c>
      <c r="FT16" s="6">
        <v>40.721960000000003</v>
      </c>
      <c r="FU16" s="4">
        <v>82.94713999999999</v>
      </c>
      <c r="FV16" s="6">
        <v>49.9268</v>
      </c>
      <c r="FW16" s="6">
        <v>24.639199999999999</v>
      </c>
      <c r="FX16" s="6">
        <v>40.849199999999996</v>
      </c>
      <c r="FY16" s="6">
        <v>107.0819</v>
      </c>
      <c r="FZ16" s="6">
        <v>181.55199999999999</v>
      </c>
      <c r="GA16" s="6">
        <v>64.84</v>
      </c>
      <c r="GB16" s="6">
        <v>220.94229999999999</v>
      </c>
      <c r="GC16" s="3"/>
      <c r="GD16" s="3"/>
      <c r="GE16" s="7"/>
      <c r="GF16" s="6">
        <v>200.0729</v>
      </c>
    </row>
    <row r="17" spans="1:188" x14ac:dyDescent="0.25">
      <c r="A17" s="2" t="s">
        <v>237</v>
      </c>
      <c r="B17" s="5">
        <f t="shared" si="0"/>
        <v>15012.480699999998</v>
      </c>
      <c r="C17" s="6">
        <v>50.34</v>
      </c>
      <c r="D17" s="3"/>
      <c r="E17" s="3"/>
      <c r="F17" s="3"/>
      <c r="G17" s="7"/>
      <c r="H17" s="3"/>
      <c r="I17" s="3"/>
      <c r="J17" s="3"/>
      <c r="K17" s="6">
        <v>87.256</v>
      </c>
      <c r="L17" s="6">
        <v>221.49600000000001</v>
      </c>
      <c r="M17" s="6">
        <v>288.61599999999999</v>
      </c>
      <c r="N17" s="6">
        <v>1090.6999999999998</v>
      </c>
      <c r="O17" s="6">
        <v>1627.6600000000003</v>
      </c>
      <c r="P17" s="6">
        <v>2292.1480000000001</v>
      </c>
      <c r="Q17" s="6">
        <v>941.56119999999987</v>
      </c>
      <c r="R17" s="6">
        <v>1275.28</v>
      </c>
      <c r="S17" s="6">
        <v>442.99200000000002</v>
      </c>
      <c r="T17" s="6">
        <v>1812.34</v>
      </c>
      <c r="U17" s="6">
        <v>1137.684</v>
      </c>
      <c r="V17" s="6">
        <v>177.86799999999999</v>
      </c>
      <c r="W17" s="4">
        <v>208.072</v>
      </c>
      <c r="X17" s="6">
        <v>580.58799999999997</v>
      </c>
      <c r="Y17" s="6">
        <v>252.90250000000003</v>
      </c>
      <c r="Z17" s="6">
        <v>50.8994</v>
      </c>
      <c r="AA17" s="6">
        <v>453.06</v>
      </c>
      <c r="AB17" s="3"/>
      <c r="AC17" s="6">
        <v>291.97199999999998</v>
      </c>
      <c r="AD17" s="6">
        <v>342.31200000000001</v>
      </c>
      <c r="AE17" s="6">
        <v>541.02160000000003</v>
      </c>
      <c r="AF17" s="6">
        <v>483.26400000000001</v>
      </c>
      <c r="AG17" s="6">
        <v>281.904</v>
      </c>
      <c r="AH17" s="3"/>
      <c r="AI17" s="6">
        <v>80.543999999999997</v>
      </c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</row>
    <row r="18" spans="1:188" x14ac:dyDescent="0.25">
      <c r="A18" s="2" t="s">
        <v>207</v>
      </c>
      <c r="B18" s="5">
        <f t="shared" si="0"/>
        <v>14043.624708000003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7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6">
        <v>102.06</v>
      </c>
      <c r="EY18" s="3"/>
      <c r="EZ18" s="6">
        <v>28</v>
      </c>
      <c r="FA18" s="3"/>
      <c r="FB18" s="6">
        <v>159.18</v>
      </c>
      <c r="FC18" s="6">
        <v>246.82</v>
      </c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6">
        <v>1.96</v>
      </c>
      <c r="FO18" s="6">
        <v>75.320000000000007</v>
      </c>
      <c r="FP18" s="6">
        <v>183.54</v>
      </c>
      <c r="FQ18" s="6">
        <v>292.18</v>
      </c>
      <c r="FR18" s="6">
        <v>435.67999999999995</v>
      </c>
      <c r="FS18" s="6">
        <v>823.90000000000009</v>
      </c>
      <c r="FT18" s="6">
        <v>356.86</v>
      </c>
      <c r="FU18" s="6">
        <v>37.94</v>
      </c>
      <c r="FV18" s="6">
        <v>246.82</v>
      </c>
      <c r="FW18" s="6">
        <v>301.84000000000003</v>
      </c>
      <c r="FX18" s="6">
        <v>426.15999999999997</v>
      </c>
      <c r="FY18" s="6">
        <v>418.03999999999996</v>
      </c>
      <c r="FZ18" s="6">
        <v>127.11999999999999</v>
      </c>
      <c r="GA18" s="6">
        <v>229.03999999999996</v>
      </c>
      <c r="GB18" s="6">
        <v>400.34470799999991</v>
      </c>
      <c r="GC18" s="6">
        <v>333.90000000000003</v>
      </c>
      <c r="GD18" s="6">
        <v>1165.5000000000002</v>
      </c>
      <c r="GE18" s="6">
        <v>6781.0400000000027</v>
      </c>
      <c r="GF18" s="6">
        <v>870.38000000000011</v>
      </c>
    </row>
    <row r="19" spans="1:188" x14ac:dyDescent="0.25">
      <c r="A19" s="2" t="s">
        <v>231</v>
      </c>
      <c r="B19" s="5">
        <f t="shared" si="0"/>
        <v>11891.7621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6">
        <v>58.958159999999999</v>
      </c>
      <c r="DW19" s="3"/>
      <c r="DX19" s="6">
        <v>79.288560000000004</v>
      </c>
      <c r="DY19" s="3"/>
      <c r="DZ19" s="3"/>
      <c r="EA19" s="3"/>
      <c r="EB19" s="3"/>
      <c r="EC19" s="3"/>
      <c r="ED19" s="3"/>
      <c r="EE19" s="6">
        <v>150.10608000000002</v>
      </c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6">
        <v>215.59109999999998</v>
      </c>
      <c r="ER19" s="6">
        <v>164.76875999999999</v>
      </c>
      <c r="ES19" s="6">
        <v>5.9644800000000009</v>
      </c>
      <c r="ET19" s="3"/>
      <c r="EU19" s="6">
        <v>118.54404</v>
      </c>
      <c r="EV19" s="6">
        <v>13.0473</v>
      </c>
      <c r="EW19" s="3"/>
      <c r="EX19" s="6">
        <v>40.260240000000003</v>
      </c>
      <c r="EY19" s="6">
        <v>51.692160000000001</v>
      </c>
      <c r="EZ19" s="3"/>
      <c r="FA19" s="4">
        <v>19.50882</v>
      </c>
      <c r="FB19" s="6">
        <v>156.44334000000001</v>
      </c>
      <c r="FC19" s="6">
        <v>171.47880000000001</v>
      </c>
      <c r="FD19" s="6">
        <v>83.502719999999997</v>
      </c>
      <c r="FE19" s="3"/>
      <c r="FF19" s="3"/>
      <c r="FG19" s="3"/>
      <c r="FH19" s="3"/>
      <c r="FI19" s="3"/>
      <c r="FJ19" s="6">
        <v>127.49076000000001</v>
      </c>
      <c r="FK19" s="6">
        <v>318.85115999999999</v>
      </c>
      <c r="FL19" s="6">
        <v>233.36027999999999</v>
      </c>
      <c r="FM19" s="6">
        <v>299.83938000000001</v>
      </c>
      <c r="FN19" s="6">
        <v>183.40776</v>
      </c>
      <c r="FO19" s="6">
        <v>207.76272000000003</v>
      </c>
      <c r="FP19" s="6">
        <v>331.02864</v>
      </c>
      <c r="FQ19" s="6">
        <v>694.11635999999999</v>
      </c>
      <c r="FR19" s="6">
        <v>683.80277999999998</v>
      </c>
      <c r="FS19" s="6">
        <v>691.75542000000007</v>
      </c>
      <c r="FT19" s="6">
        <v>374.02260000000001</v>
      </c>
      <c r="FU19" s="6">
        <v>265.54361999999998</v>
      </c>
      <c r="FV19" s="6">
        <v>459.79173000000003</v>
      </c>
      <c r="FW19" s="6">
        <v>487.55111999999997</v>
      </c>
      <c r="FX19" s="6">
        <v>405.22743000000003</v>
      </c>
      <c r="FY19" s="6">
        <v>450.84434999999996</v>
      </c>
      <c r="FZ19" s="6">
        <v>1493.2951800000003</v>
      </c>
      <c r="GA19" s="6">
        <v>483.86844000000013</v>
      </c>
      <c r="GB19" s="6">
        <v>450.15042000000005</v>
      </c>
      <c r="GC19" s="6">
        <v>285.83843999999999</v>
      </c>
      <c r="GD19" s="6">
        <v>318.60264000000001</v>
      </c>
      <c r="GE19" s="6">
        <v>1082.66643</v>
      </c>
      <c r="GF19" s="6">
        <v>233.78988000000001</v>
      </c>
    </row>
    <row r="20" spans="1:188" x14ac:dyDescent="0.25">
      <c r="A20" s="2" t="s">
        <v>191</v>
      </c>
      <c r="B20" s="5">
        <f t="shared" si="0"/>
        <v>11828.594010000001</v>
      </c>
      <c r="C20" s="3"/>
      <c r="D20" s="7"/>
      <c r="E20" s="3"/>
      <c r="F20" s="7"/>
      <c r="G20" s="7"/>
      <c r="H20" s="7"/>
      <c r="I20" s="7"/>
      <c r="J20" s="7"/>
      <c r="K20" s="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/>
      <c r="X20" s="7"/>
      <c r="Y20" s="7"/>
      <c r="Z20" s="7"/>
      <c r="AA20" s="7"/>
      <c r="AB20" s="7"/>
      <c r="AC20" s="3"/>
      <c r="AD20" s="3"/>
      <c r="AE20" s="7"/>
      <c r="AF20" s="7"/>
      <c r="AG20" s="7"/>
      <c r="AH20" s="7"/>
      <c r="AI20" s="7"/>
      <c r="AJ20" s="3"/>
      <c r="AK20" s="7"/>
      <c r="AL20" s="3"/>
      <c r="AM20" s="7"/>
      <c r="AN20" s="7"/>
      <c r="AO20" s="3"/>
      <c r="AP20" s="3"/>
      <c r="AQ20" s="3"/>
      <c r="AR20" s="3"/>
      <c r="AS20" s="3"/>
      <c r="AT20" s="7"/>
      <c r="AU20" s="7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7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6">
        <v>101.35814999999999</v>
      </c>
      <c r="CV20" s="7"/>
      <c r="CW20" s="6">
        <v>124.10193</v>
      </c>
      <c r="CX20" s="6">
        <v>123.6075</v>
      </c>
      <c r="CY20" s="3"/>
      <c r="CZ20" s="6">
        <v>22.249350000000003</v>
      </c>
      <c r="DA20" s="6">
        <v>6.5923999999999996</v>
      </c>
      <c r="DB20" s="6">
        <v>50.43186</v>
      </c>
      <c r="DC20" s="6">
        <v>184.25757999999999</v>
      </c>
      <c r="DD20" s="6">
        <v>102.18219999999999</v>
      </c>
      <c r="DE20" s="6">
        <v>24.721499999999999</v>
      </c>
      <c r="DF20" s="6">
        <v>64.111090000000004</v>
      </c>
      <c r="DG20" s="3"/>
      <c r="DH20" s="6">
        <v>89.162210000000002</v>
      </c>
      <c r="DI20" s="6">
        <v>102.18219999999999</v>
      </c>
      <c r="DJ20" s="6">
        <v>130.19990000000001</v>
      </c>
      <c r="DK20" s="6">
        <v>102.01739000000001</v>
      </c>
      <c r="DL20" s="6">
        <v>146.35128</v>
      </c>
      <c r="DM20" s="3"/>
      <c r="DN20" s="6">
        <v>165.96367000000001</v>
      </c>
      <c r="DO20" s="6">
        <v>14.338469999999999</v>
      </c>
      <c r="DP20" s="6">
        <v>4.4498699999999998</v>
      </c>
      <c r="DQ20" s="6">
        <v>116.52067</v>
      </c>
      <c r="DR20" s="3"/>
      <c r="DS20" s="6">
        <v>79.273610000000005</v>
      </c>
      <c r="DT20" s="6">
        <v>24.721499999999999</v>
      </c>
      <c r="DU20" s="6">
        <v>24.721499999999999</v>
      </c>
      <c r="DV20" s="4">
        <v>37.906300000000002</v>
      </c>
      <c r="DW20" s="6">
        <v>49.113379999999999</v>
      </c>
      <c r="DX20" s="4">
        <v>158.71203</v>
      </c>
      <c r="DY20" s="6">
        <v>97.897140000000007</v>
      </c>
      <c r="DZ20" s="6">
        <v>125.42040999999998</v>
      </c>
      <c r="EA20" s="6">
        <v>114.37814</v>
      </c>
      <c r="EB20" s="6">
        <v>66.748050000000006</v>
      </c>
      <c r="EC20" s="6">
        <v>174.6986</v>
      </c>
      <c r="ED20" s="3"/>
      <c r="EE20" s="6">
        <v>74.494120000000009</v>
      </c>
      <c r="EF20" s="6">
        <v>144.04393999999999</v>
      </c>
      <c r="EG20" s="6">
        <v>23.897449999999999</v>
      </c>
      <c r="EH20" s="6">
        <v>9.8886000000000003</v>
      </c>
      <c r="EI20" s="6">
        <v>32.962000000000003</v>
      </c>
      <c r="EJ20" s="3"/>
      <c r="EK20" s="3"/>
      <c r="EL20" s="3"/>
      <c r="EM20" s="3"/>
      <c r="EN20" s="3"/>
      <c r="EO20" s="3"/>
      <c r="EP20" s="6">
        <v>149.48266999999998</v>
      </c>
      <c r="EQ20" s="6">
        <v>195.29984999999999</v>
      </c>
      <c r="ER20" s="6">
        <v>90.810310000000001</v>
      </c>
      <c r="ES20" s="6">
        <v>867.88945999999999</v>
      </c>
      <c r="ET20" s="6">
        <v>157.39354999999998</v>
      </c>
      <c r="EU20" s="6">
        <v>135.80343999999999</v>
      </c>
      <c r="EV20" s="6">
        <v>119.48724999999999</v>
      </c>
      <c r="EW20" s="6">
        <v>207.49579</v>
      </c>
      <c r="EX20" s="4">
        <v>190.68517</v>
      </c>
      <c r="EY20" s="4">
        <v>446.96471999999994</v>
      </c>
      <c r="EZ20" s="4">
        <v>739.33766000000003</v>
      </c>
      <c r="FA20" s="6">
        <v>146.35128</v>
      </c>
      <c r="FB20" s="4">
        <v>139.09963999999999</v>
      </c>
      <c r="FC20" s="6">
        <v>565.95754000000011</v>
      </c>
      <c r="FD20" s="6">
        <v>453.39230999999995</v>
      </c>
      <c r="FE20" s="4">
        <v>160.85455999999999</v>
      </c>
      <c r="FF20" s="6">
        <v>679.0172</v>
      </c>
      <c r="FG20" s="6">
        <v>257.92764999999997</v>
      </c>
      <c r="FH20" s="6">
        <v>36.917439999999999</v>
      </c>
      <c r="FI20" s="6">
        <v>48.618949999999998</v>
      </c>
      <c r="FJ20" s="6">
        <v>134.32014999999998</v>
      </c>
      <c r="FK20" s="6">
        <v>34.939720000000001</v>
      </c>
      <c r="FL20" s="6">
        <v>47.300470000000004</v>
      </c>
      <c r="FM20" s="6">
        <v>95.919420000000002</v>
      </c>
      <c r="FN20" s="6">
        <v>389.28121999999996</v>
      </c>
      <c r="FO20" s="6">
        <v>149.81228999999999</v>
      </c>
      <c r="FP20" s="6">
        <v>879.93609000000015</v>
      </c>
      <c r="FQ20" s="6">
        <v>178.81884999999997</v>
      </c>
      <c r="FR20" s="6">
        <v>150.47153</v>
      </c>
      <c r="FS20" s="6">
        <v>304.73369000000002</v>
      </c>
      <c r="FT20" s="6">
        <v>6.7572100000000006</v>
      </c>
      <c r="FU20" s="6">
        <v>6.5923999999999996</v>
      </c>
      <c r="FV20" s="6">
        <v>3.2961999999999998</v>
      </c>
      <c r="FW20" s="3"/>
      <c r="FX20" s="6">
        <v>23.897449999999999</v>
      </c>
      <c r="FY20" s="6">
        <v>102.67662999999999</v>
      </c>
      <c r="FZ20" s="6">
        <v>61.638939999999998</v>
      </c>
      <c r="GA20" s="6">
        <v>80.921710000000004</v>
      </c>
      <c r="GB20" s="6">
        <v>256.11473999999993</v>
      </c>
      <c r="GC20" s="6">
        <v>86.360439999999997</v>
      </c>
      <c r="GD20" s="3"/>
      <c r="GE20" s="3"/>
      <c r="GF20" s="6">
        <v>132.34243000000001</v>
      </c>
    </row>
    <row r="21" spans="1:188" x14ac:dyDescent="0.25">
      <c r="A21" s="2" t="s">
        <v>197</v>
      </c>
      <c r="B21" s="5">
        <f t="shared" si="0"/>
        <v>11737.863474999991</v>
      </c>
      <c r="C21" s="6">
        <v>148.71344000000002</v>
      </c>
      <c r="D21" s="6">
        <v>175.70436000000004</v>
      </c>
      <c r="E21" s="6">
        <v>6.4818600000000002</v>
      </c>
      <c r="F21" s="6">
        <v>36.797629999999991</v>
      </c>
      <c r="G21" s="6">
        <v>46.302319999999995</v>
      </c>
      <c r="H21" s="6">
        <v>49.410812000000014</v>
      </c>
      <c r="I21" s="6">
        <v>86.397779999999997</v>
      </c>
      <c r="J21" s="6">
        <v>157.11767000000003</v>
      </c>
      <c r="K21" s="6">
        <v>117.47098299999999</v>
      </c>
      <c r="L21" s="6">
        <v>110.96826600000001</v>
      </c>
      <c r="M21" s="6">
        <v>27.38682</v>
      </c>
      <c r="N21" s="6">
        <v>52.96530000000002</v>
      </c>
      <c r="O21" s="6">
        <v>171.27241000000001</v>
      </c>
      <c r="P21" s="6">
        <v>65.489500000000021</v>
      </c>
      <c r="Q21" s="6">
        <v>42.18235</v>
      </c>
      <c r="R21" s="6">
        <v>41.366429999999994</v>
      </c>
      <c r="S21" s="6">
        <v>270.06684999999993</v>
      </c>
      <c r="T21" s="6">
        <v>38.76362000000001</v>
      </c>
      <c r="U21" s="6">
        <v>28.510749999999994</v>
      </c>
      <c r="V21" s="6">
        <v>53.186719999999994</v>
      </c>
      <c r="W21" s="4">
        <v>25.310119999999998</v>
      </c>
      <c r="X21" s="6">
        <v>27.779400000000006</v>
      </c>
      <c r="Y21" s="6">
        <v>72.259870000000021</v>
      </c>
      <c r="Z21" s="6">
        <v>47.137740000000001</v>
      </c>
      <c r="AA21" s="6">
        <v>28.198769999999989</v>
      </c>
      <c r="AB21" s="6">
        <v>67.13687000000003</v>
      </c>
      <c r="AC21" s="6">
        <v>222.93598000000014</v>
      </c>
      <c r="AD21" s="6">
        <v>54.904499999999999</v>
      </c>
      <c r="AE21" s="6">
        <v>60.769039999999997</v>
      </c>
      <c r="AF21" s="6">
        <v>111.99641000000003</v>
      </c>
      <c r="AG21" s="6">
        <v>31.748359999999995</v>
      </c>
      <c r="AH21" s="6">
        <v>149.39785000000003</v>
      </c>
      <c r="AI21" s="6">
        <v>74.729150000000004</v>
      </c>
      <c r="AJ21" s="6">
        <v>119.18615000000001</v>
      </c>
      <c r="AK21" s="6">
        <v>154.0479</v>
      </c>
      <c r="AL21" s="6">
        <v>458.32551999999993</v>
      </c>
      <c r="AM21" s="6">
        <v>65.731070000000017</v>
      </c>
      <c r="AN21" s="6">
        <v>32.895759999999996</v>
      </c>
      <c r="AO21" s="6">
        <v>69.391370000000038</v>
      </c>
      <c r="AP21" s="6">
        <v>89.195869999999999</v>
      </c>
      <c r="AQ21" s="6">
        <v>276.15093999999999</v>
      </c>
      <c r="AR21" s="6">
        <v>74.095000000000013</v>
      </c>
      <c r="AS21" s="6">
        <v>0.46299000000000007</v>
      </c>
      <c r="AT21" s="6">
        <v>114.94883000000002</v>
      </c>
      <c r="AU21" s="6">
        <v>415.58630000000005</v>
      </c>
      <c r="AV21" s="6">
        <v>61.960059999999999</v>
      </c>
      <c r="AW21" s="6">
        <v>24.914219999999993</v>
      </c>
      <c r="AX21" s="6">
        <v>162.38503999999998</v>
      </c>
      <c r="AY21" s="6">
        <v>38.119510000000005</v>
      </c>
      <c r="AZ21" s="6">
        <v>121.32809050000002</v>
      </c>
      <c r="BA21" s="6">
        <v>128.51303999999999</v>
      </c>
      <c r="BB21" s="6">
        <v>38.119510000000012</v>
      </c>
      <c r="BC21" s="6">
        <v>123.38062000000001</v>
      </c>
      <c r="BD21" s="6">
        <v>54.545580000000015</v>
      </c>
      <c r="BE21" s="6">
        <v>387.64749999999998</v>
      </c>
      <c r="BF21" s="6">
        <v>40.637239999999998</v>
      </c>
      <c r="BG21" s="6">
        <v>222.79667000000003</v>
      </c>
      <c r="BH21" s="6">
        <v>168.78781000000012</v>
      </c>
      <c r="BI21" s="6">
        <v>24.373929999999994</v>
      </c>
      <c r="BJ21" s="6">
        <v>85.254270000000034</v>
      </c>
      <c r="BK21" s="6">
        <v>39.023299999999992</v>
      </c>
      <c r="BL21" s="6">
        <v>47.977052</v>
      </c>
      <c r="BM21" s="6">
        <v>154.58002999999999</v>
      </c>
      <c r="BN21" s="6">
        <v>41.668890000000019</v>
      </c>
      <c r="BO21" s="6">
        <v>44.249680000000012</v>
      </c>
      <c r="BP21" s="6">
        <v>49.723040000000026</v>
      </c>
      <c r="BQ21" s="6">
        <v>49.408429999999996</v>
      </c>
      <c r="BR21" s="6">
        <v>23.054338000000001</v>
      </c>
      <c r="BS21" s="6">
        <v>35.07688000000001</v>
      </c>
      <c r="BT21" s="6">
        <v>30.958310000000004</v>
      </c>
      <c r="BU21" s="6">
        <v>10.509839999999997</v>
      </c>
      <c r="BV21" s="6">
        <v>9.6478900000000003</v>
      </c>
      <c r="BW21" s="6">
        <v>8.2099000000000011</v>
      </c>
      <c r="BX21" s="6">
        <v>10.910690000000002</v>
      </c>
      <c r="BY21" s="6">
        <v>101.22120999999999</v>
      </c>
      <c r="BZ21" s="6">
        <v>9.8549400000000009</v>
      </c>
      <c r="CA21" s="6">
        <v>8.9034700000000004</v>
      </c>
      <c r="CB21" s="6">
        <v>45.769850000000005</v>
      </c>
      <c r="CC21" s="6">
        <v>9.9369799999999984</v>
      </c>
      <c r="CD21" s="6">
        <v>13.084940000000001</v>
      </c>
      <c r="CE21" s="6">
        <v>10.678490000000002</v>
      </c>
      <c r="CF21" s="6">
        <v>6.8663800000000013</v>
      </c>
      <c r="CG21" s="6">
        <v>620.45032999999978</v>
      </c>
      <c r="CH21" s="6">
        <v>12.590969999999999</v>
      </c>
      <c r="CI21" s="6">
        <v>41.633209999999991</v>
      </c>
      <c r="CJ21" s="6">
        <v>79.97957999999997</v>
      </c>
      <c r="CK21" s="6">
        <v>30.181319999999992</v>
      </c>
      <c r="CL21" s="6">
        <v>30.119489999999999</v>
      </c>
      <c r="CM21" s="6">
        <v>35.213969999999996</v>
      </c>
      <c r="CN21" s="6">
        <v>32.742549999999994</v>
      </c>
      <c r="CO21" s="6">
        <v>25.428969999999996</v>
      </c>
      <c r="CP21" s="6">
        <v>38.347939999999994</v>
      </c>
      <c r="CQ21" s="6">
        <v>13.470479999999998</v>
      </c>
      <c r="CR21" s="6">
        <v>17.466760000000001</v>
      </c>
      <c r="CS21" s="6">
        <v>20.17324</v>
      </c>
      <c r="CT21" s="6">
        <v>143.85350999999991</v>
      </c>
      <c r="CU21" s="6">
        <v>27.172229999999999</v>
      </c>
      <c r="CV21" s="6">
        <v>76.628919999999994</v>
      </c>
      <c r="CW21" s="6">
        <v>59.879239999999974</v>
      </c>
      <c r="CX21" s="6">
        <v>27.931390000000004</v>
      </c>
      <c r="CY21" s="6">
        <v>30.846070000000001</v>
      </c>
      <c r="CZ21" s="6">
        <v>32.881330000000005</v>
      </c>
      <c r="DA21" s="6">
        <v>31.340849999999996</v>
      </c>
      <c r="DB21" s="6">
        <v>34.801440000000007</v>
      </c>
      <c r="DC21" s="6">
        <v>32.855119999999999</v>
      </c>
      <c r="DD21" s="6">
        <v>59.668560000000014</v>
      </c>
      <c r="DE21" s="6">
        <v>30.567190000000007</v>
      </c>
      <c r="DF21" s="6">
        <v>62.331189999999978</v>
      </c>
      <c r="DG21" s="6">
        <v>18.899490000000004</v>
      </c>
      <c r="DH21" s="6">
        <v>25.259420000000006</v>
      </c>
      <c r="DI21" s="6">
        <v>55.84755999999998</v>
      </c>
      <c r="DJ21" s="6">
        <v>18.901989999999998</v>
      </c>
      <c r="DK21" s="6">
        <v>38.374739999999996</v>
      </c>
      <c r="DL21" s="6">
        <v>29.472200000000001</v>
      </c>
      <c r="DM21" s="6">
        <v>41.244869999999992</v>
      </c>
      <c r="DN21" s="6">
        <v>50.504129999999996</v>
      </c>
      <c r="DO21" s="6">
        <v>32.388020000000004</v>
      </c>
      <c r="DP21" s="6">
        <v>48.26597000000001</v>
      </c>
      <c r="DQ21" s="6">
        <v>54.854069999999986</v>
      </c>
      <c r="DR21" s="6">
        <v>64.171260000000004</v>
      </c>
      <c r="DS21" s="6">
        <v>102.65972000000001</v>
      </c>
      <c r="DT21" s="6">
        <v>96.100020000000015</v>
      </c>
      <c r="DU21" s="6">
        <v>97.197170000000028</v>
      </c>
      <c r="DV21" s="6">
        <v>68.080370000000002</v>
      </c>
      <c r="DW21" s="6">
        <v>50.246259999999999</v>
      </c>
      <c r="DX21" s="6">
        <v>59.336640000000017</v>
      </c>
      <c r="DY21" s="6">
        <v>30.892059999999997</v>
      </c>
      <c r="DZ21" s="6">
        <v>28.866068499999997</v>
      </c>
      <c r="EA21" s="6">
        <v>50.673290000000001</v>
      </c>
      <c r="EB21" s="6">
        <v>127.14635350000002</v>
      </c>
      <c r="EC21" s="6">
        <v>59.178928500000012</v>
      </c>
      <c r="ED21" s="6">
        <v>62.253568999999999</v>
      </c>
      <c r="EE21" s="6">
        <v>97.462370000000007</v>
      </c>
      <c r="EF21" s="6">
        <v>97.449090000000041</v>
      </c>
      <c r="EG21" s="6">
        <v>63.845375999999995</v>
      </c>
      <c r="EH21" s="6">
        <v>60.344227499999995</v>
      </c>
      <c r="EI21" s="6">
        <v>49.278828499999996</v>
      </c>
      <c r="EJ21" s="3"/>
      <c r="EK21" s="6">
        <v>4.5672799999999993</v>
      </c>
      <c r="EL21" s="6">
        <v>22.377850000000002</v>
      </c>
      <c r="EM21" s="3"/>
      <c r="EN21" s="6">
        <v>13.74966</v>
      </c>
      <c r="EO21" s="3"/>
      <c r="EP21" s="6">
        <v>19.868471</v>
      </c>
      <c r="EQ21" s="6">
        <v>12.638639999999999</v>
      </c>
      <c r="ER21" s="6">
        <v>23.480052499999996</v>
      </c>
      <c r="ES21" s="6">
        <v>7.3976830000000007</v>
      </c>
      <c r="ET21" s="6">
        <v>9.6520849999999996</v>
      </c>
      <c r="EU21" s="6">
        <v>15.076563500000001</v>
      </c>
      <c r="EV21" s="6">
        <v>430.8305304999999</v>
      </c>
      <c r="EW21" s="6">
        <v>223.6444655</v>
      </c>
      <c r="EX21" s="6">
        <v>216.46292749999998</v>
      </c>
      <c r="EY21" s="6">
        <v>6.3797904999999995</v>
      </c>
      <c r="EZ21" s="6">
        <v>4.0608135000000001</v>
      </c>
      <c r="FA21" s="6">
        <v>16.083425999999999</v>
      </c>
      <c r="FB21" s="6">
        <v>22.175815499999999</v>
      </c>
      <c r="FC21" s="6">
        <v>13.5145965</v>
      </c>
      <c r="FD21" s="6">
        <v>4.6202195000000001</v>
      </c>
      <c r="FE21" s="6">
        <v>7.2754630000000002</v>
      </c>
      <c r="FF21" s="3"/>
      <c r="FG21" s="6">
        <v>4.3549999999999998E-2</v>
      </c>
      <c r="FH21" s="3"/>
      <c r="FI21" s="3"/>
      <c r="FJ21" s="3"/>
      <c r="FK21" s="3"/>
      <c r="FL21" s="6">
        <v>0.73163999999999996</v>
      </c>
      <c r="FM21" s="6">
        <v>0.4864</v>
      </c>
      <c r="FN21" s="3"/>
      <c r="FO21" s="3"/>
      <c r="FP21" s="6">
        <v>2.1417890000000002</v>
      </c>
      <c r="FQ21" s="6">
        <v>0.52260000000000006</v>
      </c>
      <c r="FR21" s="3"/>
      <c r="FS21" s="6">
        <v>41.344000000000001</v>
      </c>
      <c r="FT21" s="3"/>
      <c r="FU21" s="6">
        <v>6.8095999999999997</v>
      </c>
      <c r="FV21" s="3"/>
      <c r="FW21" s="3"/>
      <c r="FX21" s="3"/>
      <c r="FY21" s="3"/>
      <c r="FZ21" s="3"/>
      <c r="GA21" s="3"/>
      <c r="GB21" s="3"/>
      <c r="GC21" s="3"/>
      <c r="GD21" s="3"/>
      <c r="GE21" s="6">
        <v>269.22239999999999</v>
      </c>
      <c r="GF21" s="3"/>
    </row>
    <row r="22" spans="1:188" x14ac:dyDescent="0.25">
      <c r="A22" s="2" t="s">
        <v>244</v>
      </c>
      <c r="B22" s="5">
        <f t="shared" si="0"/>
        <v>11584.498040000002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7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6">
        <v>10.1652</v>
      </c>
      <c r="EB22" s="6">
        <v>81.321600000000004</v>
      </c>
      <c r="EC22" s="3"/>
      <c r="ED22" s="6">
        <v>15.532500000000001</v>
      </c>
      <c r="EE22" s="6">
        <v>86.857740000000007</v>
      </c>
      <c r="EF22" s="4">
        <v>241.29175999999995</v>
      </c>
      <c r="EG22" s="6">
        <v>7.7041199999999996</v>
      </c>
      <c r="EH22" s="6">
        <v>77.504040000000003</v>
      </c>
      <c r="EI22" s="3"/>
      <c r="EJ22" s="6">
        <v>80.655420000000007</v>
      </c>
      <c r="EK22" s="3"/>
      <c r="EL22" s="7"/>
      <c r="EM22" s="3"/>
      <c r="EN22" s="3"/>
      <c r="EO22" s="3"/>
      <c r="EP22" s="6">
        <v>178.06457999999998</v>
      </c>
      <c r="EQ22" s="6">
        <v>116.55588</v>
      </c>
      <c r="ER22" s="3"/>
      <c r="ES22" s="3"/>
      <c r="ET22" s="3"/>
      <c r="EU22" s="3"/>
      <c r="EV22" s="7"/>
      <c r="EW22" s="3"/>
      <c r="EX22" s="3"/>
      <c r="EY22" s="6">
        <v>75.05304000000001</v>
      </c>
      <c r="EZ22" s="3"/>
      <c r="FA22" s="3"/>
      <c r="FB22" s="3"/>
      <c r="FC22" s="3"/>
      <c r="FD22" s="3"/>
      <c r="FE22" s="6">
        <v>8.8224600000000013</v>
      </c>
      <c r="FF22" s="3"/>
      <c r="FG22" s="3"/>
      <c r="FH22" s="3"/>
      <c r="FI22" s="3"/>
      <c r="FJ22" s="6">
        <v>618.44201999999996</v>
      </c>
      <c r="FK22" s="6">
        <v>808.18704000000002</v>
      </c>
      <c r="FL22" s="6">
        <v>34.171500000000002</v>
      </c>
      <c r="FM22" s="6">
        <v>24.852</v>
      </c>
      <c r="FN22" s="6">
        <v>262.68564000000003</v>
      </c>
      <c r="FO22" s="6">
        <v>561.65519999999992</v>
      </c>
      <c r="FP22" s="6">
        <v>345.19428000000005</v>
      </c>
      <c r="FQ22" s="6">
        <v>683.55426</v>
      </c>
      <c r="FR22" s="6">
        <v>575.44806000000005</v>
      </c>
      <c r="FS22" s="6">
        <v>1122.56484</v>
      </c>
      <c r="FT22" s="6">
        <v>399.49590000000001</v>
      </c>
      <c r="FU22" s="6">
        <v>209.50236000000004</v>
      </c>
      <c r="FV22" s="6">
        <v>119.53812000000001</v>
      </c>
      <c r="FW22" s="6">
        <v>22.86384</v>
      </c>
      <c r="FX22" s="6">
        <v>203.16510000000002</v>
      </c>
      <c r="FY22" s="6">
        <v>309.4074</v>
      </c>
      <c r="FZ22" s="6">
        <v>273.74477999999999</v>
      </c>
      <c r="GA22" s="6">
        <v>641.80289999999991</v>
      </c>
      <c r="GB22" s="6">
        <v>414.28283999999996</v>
      </c>
      <c r="GC22" s="6">
        <v>377.62613999999996</v>
      </c>
      <c r="GD22" s="6">
        <v>522.01625999999999</v>
      </c>
      <c r="GE22" s="6">
        <v>1838.7994799999999</v>
      </c>
      <c r="GF22" s="6">
        <v>235.96974</v>
      </c>
    </row>
    <row r="23" spans="1:188" x14ac:dyDescent="0.25">
      <c r="A23" s="2" t="s">
        <v>215</v>
      </c>
      <c r="B23" s="5">
        <f t="shared" si="0"/>
        <v>11530.800800000001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6">
        <v>122.61864</v>
      </c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6">
        <v>273.25498000000005</v>
      </c>
      <c r="CW23" s="6">
        <v>425.37460999999996</v>
      </c>
      <c r="CX23" s="6">
        <v>79.108800000000002</v>
      </c>
      <c r="CY23" s="6">
        <v>194.31099000000003</v>
      </c>
      <c r="CZ23" s="6">
        <v>253.97221000000002</v>
      </c>
      <c r="DA23" s="3"/>
      <c r="DB23" s="6">
        <v>64.275900000000007</v>
      </c>
      <c r="DC23" s="6">
        <v>157.55835999999999</v>
      </c>
      <c r="DD23" s="3"/>
      <c r="DE23" s="3"/>
      <c r="DF23" s="6">
        <v>88.338160000000002</v>
      </c>
      <c r="DG23" s="3"/>
      <c r="DH23" s="3"/>
      <c r="DI23" s="3"/>
      <c r="DJ23" s="6">
        <v>586.88841000000002</v>
      </c>
      <c r="DK23" s="3"/>
      <c r="DL23" s="3"/>
      <c r="DM23" s="3"/>
      <c r="DN23" s="6">
        <v>90.645499999999998</v>
      </c>
      <c r="DO23" s="6">
        <v>415.15638999999999</v>
      </c>
      <c r="DP23" s="6">
        <v>401.31235000000004</v>
      </c>
      <c r="DQ23" s="3"/>
      <c r="DR23" s="6">
        <v>110.42269999999999</v>
      </c>
      <c r="DS23" s="3"/>
      <c r="DT23" s="3"/>
      <c r="DU23" s="3"/>
      <c r="DV23" s="3"/>
      <c r="DW23" s="3"/>
      <c r="DX23" s="6">
        <v>118.66320000000002</v>
      </c>
      <c r="DY23" s="3"/>
      <c r="DZ23" s="3"/>
      <c r="EA23" s="3"/>
      <c r="EB23" s="3"/>
      <c r="EC23" s="3"/>
      <c r="ED23" s="3"/>
      <c r="EE23" s="6">
        <v>291.23532</v>
      </c>
      <c r="EF23" s="6">
        <v>1604.15094</v>
      </c>
      <c r="EG23" s="6">
        <v>594.79410999999993</v>
      </c>
      <c r="EH23" s="6">
        <v>1615.9620499999999</v>
      </c>
      <c r="EI23" s="3"/>
      <c r="EJ23" s="6">
        <v>79.66</v>
      </c>
      <c r="EK23" s="3"/>
      <c r="EL23" s="3"/>
      <c r="EM23" s="3"/>
      <c r="EN23" s="3"/>
      <c r="EO23" s="3"/>
      <c r="EP23" s="6">
        <v>150.47153</v>
      </c>
      <c r="EQ23" s="6">
        <v>936.45041999999989</v>
      </c>
      <c r="ER23" s="6">
        <v>195.46466000000001</v>
      </c>
      <c r="ES23" s="3"/>
      <c r="ET23" s="3"/>
      <c r="EU23" s="3"/>
      <c r="EV23" s="3"/>
      <c r="EW23" s="6">
        <v>107.29131</v>
      </c>
      <c r="EX23" s="3"/>
      <c r="EY23" s="3"/>
      <c r="EZ23" s="3"/>
      <c r="FA23" s="6">
        <v>105.14878</v>
      </c>
      <c r="FB23" s="3"/>
      <c r="FC23" s="6">
        <v>82.07538000000001</v>
      </c>
      <c r="FD23" s="6">
        <v>101.35814999999999</v>
      </c>
      <c r="FE23" s="3"/>
      <c r="FF23" s="3"/>
      <c r="FG23" s="6">
        <v>127.39813000000001</v>
      </c>
      <c r="FH23" s="3"/>
      <c r="FI23" s="3"/>
      <c r="FJ23" s="3"/>
      <c r="FK23" s="3"/>
      <c r="FL23" s="3"/>
      <c r="FM23" s="3"/>
      <c r="FN23" s="3"/>
      <c r="FO23" s="3"/>
      <c r="FP23" s="3"/>
      <c r="FQ23" s="6">
        <v>65.594380000000001</v>
      </c>
      <c r="FR23" s="3"/>
      <c r="FS23" s="6">
        <v>81.910570000000007</v>
      </c>
      <c r="FT23" s="6">
        <v>498.22063000000003</v>
      </c>
      <c r="FU23" s="6">
        <v>832.47627000000023</v>
      </c>
      <c r="FV23" s="3"/>
      <c r="FW23" s="6">
        <v>152.61405999999999</v>
      </c>
      <c r="FX23" s="3"/>
      <c r="FY23" s="3"/>
      <c r="FZ23" s="3"/>
      <c r="GA23" s="3"/>
      <c r="GB23" s="6">
        <v>124.48651000000001</v>
      </c>
      <c r="GC23" s="6">
        <v>402.13640000000004</v>
      </c>
      <c r="GD23" s="7"/>
      <c r="GE23" s="3"/>
      <c r="GF23" s="3"/>
    </row>
    <row r="24" spans="1:188" x14ac:dyDescent="0.25">
      <c r="A24" s="2" t="s">
        <v>211</v>
      </c>
      <c r="B24" s="5">
        <f t="shared" si="0"/>
        <v>11390.221939999999</v>
      </c>
      <c r="C24" s="6">
        <v>758.95005000000003</v>
      </c>
      <c r="D24" s="6">
        <v>400.48829999999998</v>
      </c>
      <c r="E24" s="3"/>
      <c r="F24" s="6">
        <v>334.5643</v>
      </c>
      <c r="G24" s="6">
        <v>349.06758000000002</v>
      </c>
      <c r="H24" s="6">
        <v>395.54399999999998</v>
      </c>
      <c r="I24" s="3"/>
      <c r="J24" s="6">
        <v>400.48829999999998</v>
      </c>
      <c r="K24" s="6">
        <v>163.1619</v>
      </c>
      <c r="L24" s="6">
        <v>98.885999999999996</v>
      </c>
      <c r="M24" s="6">
        <v>39.554400000000001</v>
      </c>
      <c r="N24" s="6">
        <v>731.75639999999999</v>
      </c>
      <c r="O24" s="3"/>
      <c r="P24" s="6">
        <v>74.164500000000004</v>
      </c>
      <c r="Q24" s="6">
        <v>457.34775000000002</v>
      </c>
      <c r="R24" s="6">
        <v>380.71109999999999</v>
      </c>
      <c r="S24" s="3"/>
      <c r="T24" s="6">
        <v>123.6075</v>
      </c>
      <c r="U24" s="3"/>
      <c r="V24" s="6">
        <v>254.63145000000003</v>
      </c>
      <c r="W24" s="6">
        <v>358.95618000000002</v>
      </c>
      <c r="X24" s="6">
        <v>798.50445000000013</v>
      </c>
      <c r="Y24" s="6">
        <v>857.17681000000005</v>
      </c>
      <c r="Z24" s="6">
        <v>304.07445000000001</v>
      </c>
      <c r="AA24" s="3"/>
      <c r="AB24" s="6">
        <v>173.0505</v>
      </c>
      <c r="AC24" s="6">
        <v>502.83530999999999</v>
      </c>
      <c r="AD24" s="6">
        <v>257.10360000000003</v>
      </c>
      <c r="AE24" s="6">
        <v>91.469549999999998</v>
      </c>
      <c r="AF24" s="6">
        <v>106.30244999999999</v>
      </c>
      <c r="AG24" s="6">
        <v>98.885999999999996</v>
      </c>
      <c r="AH24" s="3"/>
      <c r="AI24" s="3"/>
      <c r="AJ24" s="6">
        <v>121.13534999999999</v>
      </c>
      <c r="AK24" s="3"/>
      <c r="AL24" s="3"/>
      <c r="AM24" s="3"/>
      <c r="AN24" s="6">
        <v>12.360749999999999</v>
      </c>
      <c r="AO24" s="3"/>
      <c r="AP24" s="3"/>
      <c r="AQ24" s="3"/>
      <c r="AR24" s="6">
        <v>101.35815000000001</v>
      </c>
      <c r="AS24" s="6">
        <v>410.37689999999998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6">
        <v>123.6075</v>
      </c>
      <c r="BF24" s="6">
        <v>117.0151</v>
      </c>
      <c r="BG24" s="6">
        <v>29.665800000000004</v>
      </c>
      <c r="BH24" s="3"/>
      <c r="BI24" s="3"/>
      <c r="BJ24" s="3"/>
      <c r="BK24" s="6">
        <v>22.414159999999999</v>
      </c>
      <c r="BL24" s="6">
        <v>47.300470000000004</v>
      </c>
      <c r="BM24" s="6">
        <v>101.35815000000001</v>
      </c>
      <c r="BN24" s="6">
        <v>190.84997999999999</v>
      </c>
      <c r="BO24" s="6">
        <v>231.26645999999997</v>
      </c>
      <c r="BP24" s="6">
        <v>2.6369600000000002</v>
      </c>
      <c r="BQ24" s="3"/>
      <c r="BR24" s="3"/>
      <c r="BS24" s="6">
        <v>0.32962000000000002</v>
      </c>
      <c r="BT24" s="6">
        <v>0.65924000000000005</v>
      </c>
      <c r="BU24" s="3"/>
      <c r="BV24" s="3"/>
      <c r="BW24" s="6">
        <v>1.81291</v>
      </c>
      <c r="BX24" s="7"/>
      <c r="BY24" s="6">
        <v>92.293600000000012</v>
      </c>
      <c r="BZ24" s="6">
        <v>74.164500000000004</v>
      </c>
      <c r="CA24" s="6">
        <v>166.29329000000001</v>
      </c>
      <c r="CB24" s="6">
        <v>37.082250000000002</v>
      </c>
      <c r="CC24" s="6">
        <v>27.193650000000002</v>
      </c>
      <c r="CD24" s="6">
        <v>21.754919999999998</v>
      </c>
      <c r="CE24" s="6">
        <v>9.8886000000000003</v>
      </c>
      <c r="CF24" s="6">
        <v>100.86372</v>
      </c>
      <c r="CG24" s="6">
        <v>21.919730000000001</v>
      </c>
      <c r="CH24" s="3"/>
      <c r="CI24" s="6">
        <v>67.572100000000006</v>
      </c>
      <c r="CJ24" s="3"/>
      <c r="CK24" s="6">
        <v>9.8886000000000003</v>
      </c>
      <c r="CL24" s="6">
        <v>22.90859</v>
      </c>
      <c r="CM24" s="3"/>
      <c r="CN24" s="3"/>
      <c r="CO24" s="3"/>
      <c r="CP24" s="3"/>
      <c r="CQ24" s="3"/>
      <c r="CR24" s="3"/>
      <c r="CS24" s="3"/>
      <c r="CT24" s="3"/>
      <c r="CU24" s="7"/>
      <c r="CV24" s="7"/>
      <c r="CW24" s="7"/>
      <c r="CX24" s="7"/>
      <c r="CY24" s="4">
        <v>0.82404999999999995</v>
      </c>
      <c r="CZ24" s="3"/>
      <c r="DA24" s="7"/>
      <c r="DB24" s="4">
        <v>0.82404999999999995</v>
      </c>
      <c r="DC24" s="4">
        <v>37.247060000000005</v>
      </c>
      <c r="DD24" s="7"/>
      <c r="DE24" s="4">
        <v>0.16481000000000001</v>
      </c>
      <c r="DF24" s="4">
        <v>10.38303</v>
      </c>
      <c r="DG24" s="4">
        <v>12.031130000000001</v>
      </c>
      <c r="DH24" s="4">
        <v>2.96658</v>
      </c>
      <c r="DI24" s="4">
        <v>3.7906300000000002</v>
      </c>
      <c r="DJ24" s="3"/>
      <c r="DK24" s="4">
        <v>2.4721500000000001</v>
      </c>
      <c r="DL24" s="6">
        <v>5.2739200000000004</v>
      </c>
      <c r="DM24" s="4">
        <v>14.338470000000001</v>
      </c>
      <c r="DN24" s="4">
        <v>2.3073399999999999</v>
      </c>
      <c r="DO24" s="3"/>
      <c r="DP24" s="7"/>
      <c r="DQ24" s="7"/>
      <c r="DR24" s="7"/>
      <c r="DS24" s="7"/>
      <c r="DT24" s="7"/>
      <c r="DU24" s="4">
        <v>6.2627799999999993</v>
      </c>
      <c r="DV24" s="3"/>
      <c r="DW24" s="3"/>
      <c r="DX24" s="3"/>
      <c r="DY24" s="7"/>
      <c r="DZ24" s="7"/>
      <c r="EA24" s="7"/>
      <c r="EB24" s="3"/>
      <c r="EC24" s="7"/>
      <c r="ED24" s="7"/>
      <c r="EE24" s="7"/>
      <c r="EF24" s="7"/>
      <c r="EG24" s="7"/>
      <c r="EH24" s="7"/>
      <c r="EI24" s="4">
        <v>10.547840000000001</v>
      </c>
      <c r="EJ24" s="7"/>
      <c r="EK24" s="3"/>
      <c r="EL24" s="7"/>
      <c r="EM24" s="3"/>
      <c r="EN24" s="7"/>
      <c r="EO24" s="3"/>
      <c r="EP24" s="7"/>
      <c r="EQ24" s="7"/>
      <c r="ER24" s="4">
        <v>11.536700000000002</v>
      </c>
      <c r="ES24" s="4">
        <v>1.9777199999999999</v>
      </c>
      <c r="ET24" s="4">
        <v>2.6369600000000002</v>
      </c>
      <c r="EU24" s="4">
        <v>7.4164500000000002</v>
      </c>
      <c r="EV24" s="7"/>
      <c r="EW24" s="7"/>
      <c r="EX24" s="4">
        <v>4.77949</v>
      </c>
      <c r="EY24" s="7"/>
      <c r="EZ24" s="4">
        <v>0.49442999999999998</v>
      </c>
      <c r="FA24" s="7"/>
      <c r="FB24" s="4">
        <v>16.481000000000002</v>
      </c>
      <c r="FC24" s="7"/>
      <c r="FD24" s="4">
        <v>4.9443000000000001</v>
      </c>
      <c r="FE24" s="4">
        <v>1.3184800000000001</v>
      </c>
      <c r="FF24" s="4">
        <v>51.25591</v>
      </c>
      <c r="FG24" s="7"/>
      <c r="FH24" s="7"/>
      <c r="FI24" s="7"/>
      <c r="FJ24" s="7"/>
      <c r="FK24" s="4">
        <v>2.4721500000000001</v>
      </c>
      <c r="FL24" s="4">
        <v>11.701509999999999</v>
      </c>
      <c r="FM24" s="4">
        <v>17.305049999999998</v>
      </c>
      <c r="FN24" s="4">
        <v>30.819469999999999</v>
      </c>
      <c r="FO24" s="7"/>
      <c r="FP24" s="7"/>
      <c r="FQ24" s="7"/>
      <c r="FR24" s="4">
        <v>25.710360000000001</v>
      </c>
      <c r="FS24" s="4">
        <v>35.434150000000002</v>
      </c>
      <c r="FT24" s="4">
        <v>28.841749999999998</v>
      </c>
      <c r="FU24" s="4">
        <v>84.382720000000006</v>
      </c>
      <c r="FV24" s="4">
        <v>11.5367</v>
      </c>
      <c r="FW24" s="4">
        <v>4.77949</v>
      </c>
      <c r="FX24" s="7"/>
      <c r="FY24" s="4">
        <v>27.523269999999997</v>
      </c>
      <c r="FZ24" s="4">
        <v>0.49442999999999998</v>
      </c>
      <c r="GA24" s="4">
        <v>9.2293599999999998</v>
      </c>
      <c r="GB24" s="4">
        <v>14.997710000000001</v>
      </c>
      <c r="GC24" s="4">
        <v>8.2405000000000008</v>
      </c>
      <c r="GD24" s="3"/>
      <c r="GE24" s="3"/>
      <c r="GF24" s="4">
        <v>187.22416000000001</v>
      </c>
    </row>
    <row r="25" spans="1:188" x14ac:dyDescent="0.25">
      <c r="A25" s="2" t="s">
        <v>270</v>
      </c>
      <c r="B25" s="5">
        <f t="shared" si="0"/>
        <v>11130.123305350002</v>
      </c>
      <c r="C25" s="3"/>
      <c r="D25" s="6">
        <v>324.75599999999997</v>
      </c>
      <c r="E25" s="6">
        <v>141.32900000000001</v>
      </c>
      <c r="F25" s="3"/>
      <c r="G25" s="3"/>
      <c r="H25" s="6">
        <v>132.30799999999999</v>
      </c>
      <c r="I25" s="6">
        <v>246.57400000000001</v>
      </c>
      <c r="J25" s="6">
        <v>57.133000000000003</v>
      </c>
      <c r="K25" s="6">
        <v>243.56700000000001</v>
      </c>
      <c r="L25" s="6">
        <v>469.09199999999998</v>
      </c>
      <c r="M25" s="6">
        <v>210.49</v>
      </c>
      <c r="N25" s="6">
        <v>135.315</v>
      </c>
      <c r="O25" s="6">
        <v>300.7</v>
      </c>
      <c r="P25" s="6">
        <v>93.216999999999999</v>
      </c>
      <c r="Q25" s="6">
        <v>336.78399999999999</v>
      </c>
      <c r="R25" s="6">
        <v>460.07100000000003</v>
      </c>
      <c r="S25" s="3"/>
      <c r="T25" s="6">
        <v>108.25200000000001</v>
      </c>
      <c r="U25" s="6">
        <v>517.20399999999995</v>
      </c>
      <c r="V25" s="6">
        <v>303.70699999999999</v>
      </c>
      <c r="W25" s="6">
        <v>144.33600000000001</v>
      </c>
      <c r="X25" s="6">
        <v>141.32900000000001</v>
      </c>
      <c r="Y25" s="6">
        <v>478.11300000000006</v>
      </c>
      <c r="Z25" s="6">
        <v>6.0140000000000002</v>
      </c>
      <c r="AA25" s="6">
        <v>983.28899999999999</v>
      </c>
      <c r="AB25" s="6">
        <v>405.94499999999999</v>
      </c>
      <c r="AC25" s="6">
        <v>914.12799999999993</v>
      </c>
      <c r="AD25" s="6">
        <v>5.5128000000000004</v>
      </c>
      <c r="AE25" s="6">
        <v>1130.6320000000001</v>
      </c>
      <c r="AF25" s="6">
        <v>433.00800000000004</v>
      </c>
      <c r="AG25" s="3"/>
      <c r="AH25" s="6">
        <v>129.30099999999999</v>
      </c>
      <c r="AI25" s="6">
        <v>45.104999999999997</v>
      </c>
      <c r="AJ25" s="6">
        <v>433.00799999999998</v>
      </c>
      <c r="AK25" s="6">
        <v>276.64400000000001</v>
      </c>
      <c r="AL25" s="6">
        <v>372.86800000000005</v>
      </c>
      <c r="AM25" s="3"/>
      <c r="AN25" s="6">
        <v>0</v>
      </c>
      <c r="AO25" s="6">
        <v>309.721</v>
      </c>
      <c r="AP25" s="6">
        <v>24.056000000000001</v>
      </c>
      <c r="AQ25" s="6">
        <v>174.40600000000001</v>
      </c>
      <c r="AR25" s="6">
        <v>81.188999999999993</v>
      </c>
      <c r="AS25" s="6">
        <v>27.062999999999999</v>
      </c>
      <c r="AT25" s="3"/>
      <c r="AU25" s="6">
        <v>6.0140000000000002</v>
      </c>
      <c r="AV25" s="3"/>
      <c r="AW25" s="6">
        <v>18.042000000000002</v>
      </c>
      <c r="AX25" s="3"/>
      <c r="AY25" s="6">
        <v>12.028</v>
      </c>
      <c r="AZ25" s="7"/>
      <c r="BA25" s="4">
        <v>87.203000000000003</v>
      </c>
      <c r="BB25" s="7"/>
      <c r="BC25" s="3"/>
      <c r="BD25" s="3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4">
        <v>36.709969999999998</v>
      </c>
      <c r="BP25" s="4">
        <v>6.0140000000000002</v>
      </c>
      <c r="BQ25" s="7"/>
      <c r="BR25" s="7"/>
      <c r="BS25" s="3"/>
      <c r="BT25" s="3"/>
      <c r="BU25" s="4">
        <v>1.2529000000000001</v>
      </c>
      <c r="BV25" s="4">
        <v>36.084000000000003</v>
      </c>
      <c r="BW25" s="7"/>
      <c r="BX25" s="7"/>
      <c r="BY25" s="3"/>
      <c r="BZ25" s="7"/>
      <c r="CA25" s="6">
        <v>6.1392100000000003</v>
      </c>
      <c r="CB25" s="3"/>
      <c r="CC25" s="3"/>
      <c r="CD25" s="7"/>
      <c r="CE25" s="4">
        <v>4.5104400000000009</v>
      </c>
      <c r="CF25" s="7"/>
      <c r="CG25" s="7"/>
      <c r="CH25" s="6">
        <v>11.401390000000001</v>
      </c>
      <c r="CI25" s="4">
        <v>28.816700000000004</v>
      </c>
      <c r="CJ25" s="3"/>
      <c r="CK25" s="3"/>
      <c r="CL25" s="3"/>
      <c r="CM25" s="4">
        <v>12.529</v>
      </c>
      <c r="CN25" s="7"/>
      <c r="CO25" s="4">
        <v>13.030159999999999</v>
      </c>
      <c r="CP25" s="7"/>
      <c r="CQ25" s="3"/>
      <c r="CR25" s="4">
        <v>3.5081200000000003</v>
      </c>
      <c r="CS25" s="7"/>
      <c r="CT25" s="7"/>
      <c r="CU25" s="7"/>
      <c r="CV25" s="7"/>
      <c r="CW25" s="7"/>
      <c r="CX25" s="3"/>
      <c r="CY25" s="7"/>
      <c r="CZ25" s="7"/>
      <c r="DA25" s="7"/>
      <c r="DB25" s="7"/>
      <c r="DC25" s="7"/>
      <c r="DD25" s="7"/>
      <c r="DE25" s="7"/>
      <c r="DF25" s="7"/>
      <c r="DG25" s="7"/>
      <c r="DH25" s="4">
        <v>1.5034799999999999</v>
      </c>
      <c r="DI25" s="4">
        <v>2.5058000000000002</v>
      </c>
      <c r="DJ25" s="4">
        <v>0.25058000000000002</v>
      </c>
      <c r="DK25" s="4">
        <v>75.174000000000007</v>
      </c>
      <c r="DL25" s="4">
        <v>66.403700000000001</v>
      </c>
      <c r="DM25" s="7"/>
      <c r="DN25" s="7"/>
      <c r="DO25" s="7"/>
      <c r="DP25" s="7"/>
      <c r="DQ25" s="7"/>
      <c r="DR25" s="4">
        <v>6.2645</v>
      </c>
      <c r="DS25" s="7"/>
      <c r="DT25" s="4">
        <v>2.5058000000000002</v>
      </c>
      <c r="DU25" s="4">
        <v>0.55156499999999997</v>
      </c>
      <c r="DV25" s="4">
        <v>8.3348719500000001</v>
      </c>
      <c r="DW25" s="4">
        <v>1.00284</v>
      </c>
      <c r="DX25" s="4">
        <v>18.133980000000001</v>
      </c>
      <c r="DY25" s="4">
        <v>0.75173999999999996</v>
      </c>
      <c r="DZ25" s="7"/>
      <c r="EA25" s="3"/>
      <c r="EB25" s="7"/>
      <c r="EC25" s="7"/>
      <c r="ED25" s="7"/>
      <c r="EE25" s="4">
        <v>35.707650000000001</v>
      </c>
      <c r="EF25" s="7"/>
      <c r="EG25" s="7"/>
      <c r="EH25" s="7"/>
      <c r="EI25" s="7"/>
      <c r="EJ25" s="7"/>
      <c r="EK25" s="3"/>
      <c r="EL25" s="7"/>
      <c r="EM25" s="7"/>
      <c r="EN25" s="7"/>
      <c r="EO25" s="3"/>
      <c r="EP25" s="7"/>
      <c r="EQ25" s="7"/>
      <c r="ER25" s="7"/>
      <c r="ES25" s="7"/>
      <c r="ET25" s="7"/>
      <c r="EU25" s="4">
        <v>5.5127600000000001</v>
      </c>
      <c r="EV25" s="7"/>
      <c r="EW25" s="7"/>
      <c r="EX25" s="4">
        <v>2.5058000000000002</v>
      </c>
      <c r="EY25" s="4">
        <v>5.7633400000000004</v>
      </c>
      <c r="EZ25" s="7"/>
      <c r="FA25" s="7"/>
      <c r="FB25" s="7"/>
      <c r="FC25" s="7"/>
      <c r="FD25" s="7"/>
      <c r="FE25" s="4">
        <v>1.00284E-2</v>
      </c>
      <c r="FF25" s="7"/>
      <c r="FG25" s="7"/>
      <c r="FH25" s="7"/>
      <c r="FI25" s="7"/>
      <c r="FJ25" s="7"/>
      <c r="FK25" s="7"/>
      <c r="FL25" s="7"/>
      <c r="FM25" s="7"/>
      <c r="FN25" s="7"/>
      <c r="FO25" s="4">
        <v>14.032480000000001</v>
      </c>
      <c r="FP25" s="7"/>
      <c r="FQ25" s="7"/>
      <c r="FR25" s="7"/>
      <c r="FS25" s="7"/>
      <c r="FT25" s="7"/>
      <c r="FU25" s="7"/>
      <c r="FV25" s="7"/>
      <c r="FW25" s="3"/>
      <c r="FX25" s="7"/>
      <c r="FY25" s="7"/>
      <c r="FZ25" s="7"/>
      <c r="GA25" s="4">
        <v>3.7587000000000002</v>
      </c>
      <c r="GB25" s="7"/>
      <c r="GC25" s="3"/>
      <c r="GD25" s="7"/>
      <c r="GE25" s="7"/>
      <c r="GF25" s="7"/>
    </row>
    <row r="26" spans="1:188" x14ac:dyDescent="0.25">
      <c r="A26" s="2" t="s">
        <v>186</v>
      </c>
      <c r="B26" s="5">
        <f t="shared" si="0"/>
        <v>10698.975379999996</v>
      </c>
      <c r="C26" s="6">
        <v>431.80220000000003</v>
      </c>
      <c r="D26" s="3"/>
      <c r="E26" s="3"/>
      <c r="F26" s="3"/>
      <c r="G26" s="3"/>
      <c r="H26" s="3"/>
      <c r="I26" s="3"/>
      <c r="J26" s="6">
        <v>32.137950000000004</v>
      </c>
      <c r="K26" s="6">
        <v>29.665800000000004</v>
      </c>
      <c r="L26" s="6">
        <v>32.137950000000004</v>
      </c>
      <c r="M26" s="6">
        <v>32.137950000000004</v>
      </c>
      <c r="N26" s="6">
        <v>27.193650000000002</v>
      </c>
      <c r="O26" s="7"/>
      <c r="P26" s="6">
        <v>180.46695</v>
      </c>
      <c r="Q26" s="6">
        <v>229.90995000000001</v>
      </c>
      <c r="R26" s="6">
        <v>29.665800000000004</v>
      </c>
      <c r="S26" s="6">
        <v>24.721500000000002</v>
      </c>
      <c r="T26" s="6">
        <v>51.915149999999997</v>
      </c>
      <c r="U26" s="6">
        <v>37.082250000000002</v>
      </c>
      <c r="V26" s="3"/>
      <c r="W26" s="6">
        <v>44.498700000000007</v>
      </c>
      <c r="X26" s="3"/>
      <c r="Y26" s="3"/>
      <c r="Z26" s="6">
        <v>66.748050000000006</v>
      </c>
      <c r="AA26" s="6">
        <v>66.748050000000006</v>
      </c>
      <c r="AB26" s="3"/>
      <c r="AC26" s="3"/>
      <c r="AD26" s="3"/>
      <c r="AE26" s="3"/>
      <c r="AF26" s="3"/>
      <c r="AG26" s="7"/>
      <c r="AH26" s="3"/>
      <c r="AI26" s="3"/>
      <c r="AJ26" s="3"/>
      <c r="AK26" s="3"/>
      <c r="AL26" s="7"/>
      <c r="AM26" s="3"/>
      <c r="AN26" s="3"/>
      <c r="AO26" s="3"/>
      <c r="AP26" s="3"/>
      <c r="AQ26" s="3"/>
      <c r="AR26" s="3"/>
      <c r="AS26" s="3"/>
      <c r="AT26" s="3"/>
      <c r="AU26" s="7"/>
      <c r="AV26" s="3"/>
      <c r="AW26" s="3"/>
      <c r="AX26" s="3"/>
      <c r="AY26" s="3"/>
      <c r="AZ26" s="3"/>
      <c r="BA26" s="7"/>
      <c r="BB26" s="3"/>
      <c r="BC26" s="3"/>
      <c r="BD26" s="3"/>
      <c r="BE26" s="6">
        <v>59.331600000000009</v>
      </c>
      <c r="BF26" s="3"/>
      <c r="BG26" s="3"/>
      <c r="BH26" s="6">
        <v>64.275900000000007</v>
      </c>
      <c r="BI26" s="6">
        <v>55.211349999999996</v>
      </c>
      <c r="BJ26" s="3"/>
      <c r="BK26" s="6">
        <v>7.5812600000000012</v>
      </c>
      <c r="BL26" s="3"/>
      <c r="BM26" s="3"/>
      <c r="BN26" s="4">
        <v>96.413850000000011</v>
      </c>
      <c r="BO26" s="6">
        <v>28.512130000000003</v>
      </c>
      <c r="BP26" s="6">
        <v>88.997400000000013</v>
      </c>
      <c r="BQ26" s="6">
        <v>2.4721500000000001</v>
      </c>
      <c r="BR26" s="6">
        <v>2.96658</v>
      </c>
      <c r="BS26" s="6">
        <v>150.63634000000002</v>
      </c>
      <c r="BT26" s="6">
        <v>44.498700000000007</v>
      </c>
      <c r="BU26" s="3"/>
      <c r="BV26" s="6">
        <v>1.3184800000000001</v>
      </c>
      <c r="BW26" s="6">
        <v>2.8017699999999999</v>
      </c>
      <c r="BX26" s="6">
        <v>98.885999999999996</v>
      </c>
      <c r="BY26" s="6">
        <v>252.1593</v>
      </c>
      <c r="BZ26" s="6">
        <v>49.937429999999999</v>
      </c>
      <c r="CA26" s="6">
        <v>196.28871000000001</v>
      </c>
      <c r="CB26" s="6">
        <v>230.23957000000001</v>
      </c>
      <c r="CC26" s="6">
        <v>60.320460000000004</v>
      </c>
      <c r="CD26" s="6">
        <v>142.06621999999999</v>
      </c>
      <c r="CE26" s="6">
        <v>68.231340000000003</v>
      </c>
      <c r="CF26" s="6">
        <v>32.467570000000002</v>
      </c>
      <c r="CG26" s="6">
        <v>1.15367</v>
      </c>
      <c r="CH26" s="6">
        <v>57.024259999999998</v>
      </c>
      <c r="CI26" s="6">
        <v>192.16846000000001</v>
      </c>
      <c r="CJ26" s="6">
        <v>59.166789999999999</v>
      </c>
      <c r="CK26" s="6">
        <v>9.2293599999999998</v>
      </c>
      <c r="CL26" s="6">
        <v>90.810310000000001</v>
      </c>
      <c r="CM26" s="6">
        <v>104.81916</v>
      </c>
      <c r="CN26" s="6">
        <v>153.43811000000002</v>
      </c>
      <c r="CO26" s="6">
        <v>219.69173000000001</v>
      </c>
      <c r="CP26" s="6">
        <v>87.514110000000016</v>
      </c>
      <c r="CQ26" s="6">
        <v>238.64488</v>
      </c>
      <c r="CR26" s="6">
        <v>177.50037</v>
      </c>
      <c r="CS26" s="6">
        <v>278.85852</v>
      </c>
      <c r="CT26" s="6">
        <v>146.51609000000002</v>
      </c>
      <c r="CU26" s="6">
        <v>833.60898000000009</v>
      </c>
      <c r="CV26" s="6">
        <v>191.34440999999998</v>
      </c>
      <c r="CW26" s="6">
        <v>171.73202000000001</v>
      </c>
      <c r="CX26" s="3"/>
      <c r="CY26" s="6">
        <v>40.378450000000001</v>
      </c>
      <c r="CZ26" s="6">
        <v>2.6369600000000002</v>
      </c>
      <c r="DA26" s="6">
        <v>92.128789999999995</v>
      </c>
      <c r="DB26" s="6">
        <v>76.636650000000003</v>
      </c>
      <c r="DC26" s="6">
        <v>40.213639999999998</v>
      </c>
      <c r="DD26" s="6">
        <v>15.162520000000001</v>
      </c>
      <c r="DE26" s="6">
        <v>55.046539999999993</v>
      </c>
      <c r="DF26" s="6">
        <v>17.469860000000001</v>
      </c>
      <c r="DG26" s="6">
        <v>43.180219999999998</v>
      </c>
      <c r="DH26" s="6">
        <v>18.45872</v>
      </c>
      <c r="DI26" s="6">
        <v>51.915150000000004</v>
      </c>
      <c r="DJ26" s="6">
        <v>56.859449999999995</v>
      </c>
      <c r="DK26" s="6">
        <v>78.449560000000005</v>
      </c>
      <c r="DL26" s="6">
        <v>237.49121000000002</v>
      </c>
      <c r="DM26" s="6">
        <v>96.743470000000002</v>
      </c>
      <c r="DN26" s="6">
        <v>23.897449999999999</v>
      </c>
      <c r="DO26" s="6">
        <v>149.48266999999998</v>
      </c>
      <c r="DP26" s="6">
        <v>71.857159999999993</v>
      </c>
      <c r="DQ26" s="6">
        <v>12.035740000000001</v>
      </c>
      <c r="DR26" s="6">
        <v>350.22125000000005</v>
      </c>
      <c r="DS26" s="6">
        <v>160.85455999999999</v>
      </c>
      <c r="DT26" s="6">
        <v>145.85685000000001</v>
      </c>
      <c r="DU26" s="6">
        <v>142.06621999999999</v>
      </c>
      <c r="DV26" s="6">
        <v>184.58720000000002</v>
      </c>
      <c r="DW26" s="6">
        <v>53.398440000000001</v>
      </c>
      <c r="DX26" s="6">
        <v>67.901719999999997</v>
      </c>
      <c r="DY26" s="6">
        <v>49.113380000000006</v>
      </c>
      <c r="DZ26" s="6">
        <v>28.182509999999997</v>
      </c>
      <c r="EA26" s="6">
        <v>0.16481000000000001</v>
      </c>
      <c r="EB26" s="6">
        <v>2.6369600000000002</v>
      </c>
      <c r="EC26" s="6">
        <v>29.500989999999998</v>
      </c>
      <c r="ED26" s="6">
        <v>48.454140000000002</v>
      </c>
      <c r="EE26" s="6">
        <v>33.786049999999996</v>
      </c>
      <c r="EF26" s="6">
        <v>115.69662000000001</v>
      </c>
      <c r="EG26" s="6">
        <v>1.3184800000000001</v>
      </c>
      <c r="EH26" s="6">
        <v>8.0756899999999998</v>
      </c>
      <c r="EI26" s="6">
        <v>37.082249999999995</v>
      </c>
      <c r="EJ26" s="6">
        <v>10.218220000000001</v>
      </c>
      <c r="EK26" s="3"/>
      <c r="EL26" s="3"/>
      <c r="EM26" s="3"/>
      <c r="EN26" s="6">
        <v>1.15367</v>
      </c>
      <c r="EO26" s="3"/>
      <c r="EP26" s="6">
        <v>5.4387299999999996</v>
      </c>
      <c r="EQ26" s="6">
        <v>409.71765999999997</v>
      </c>
      <c r="ER26" s="6">
        <v>97.567520000000002</v>
      </c>
      <c r="ES26" s="6">
        <v>135.96824999999998</v>
      </c>
      <c r="ET26" s="6">
        <v>58.013120000000001</v>
      </c>
      <c r="EU26" s="3"/>
      <c r="EV26" s="6">
        <v>4.9443000000000001</v>
      </c>
      <c r="EW26" s="3"/>
      <c r="EX26" s="6">
        <v>24.39188</v>
      </c>
      <c r="EY26" s="6">
        <v>20.436440000000001</v>
      </c>
      <c r="EZ26" s="6">
        <v>18.29391</v>
      </c>
      <c r="FA26" s="6">
        <v>9.5589800000000018</v>
      </c>
      <c r="FB26" s="6">
        <v>0.98885999999999996</v>
      </c>
      <c r="FC26" s="3"/>
      <c r="FD26" s="6">
        <v>19.942009999999996</v>
      </c>
      <c r="FE26" s="6">
        <v>16.316189999999999</v>
      </c>
      <c r="FF26" s="6">
        <v>5.6035400000000006</v>
      </c>
      <c r="FG26" s="3"/>
      <c r="FH26" s="6">
        <v>4.9443000000000001</v>
      </c>
      <c r="FI26" s="6">
        <v>18.788340000000002</v>
      </c>
      <c r="FJ26" s="6">
        <v>9.394169999999999</v>
      </c>
      <c r="FK26" s="6">
        <v>7.9108800000000006</v>
      </c>
      <c r="FL26" s="6">
        <v>5.2739199999999995</v>
      </c>
      <c r="FM26" s="6">
        <v>50.761480000000006</v>
      </c>
      <c r="FN26" s="6">
        <v>13.349609999999998</v>
      </c>
      <c r="FO26" s="6">
        <v>65.099950000000007</v>
      </c>
      <c r="FP26" s="6">
        <v>36.258199999999995</v>
      </c>
      <c r="FQ26" s="6">
        <v>4.9443000000000001</v>
      </c>
      <c r="FR26" s="6">
        <v>315.94076999999999</v>
      </c>
      <c r="FS26" s="6">
        <v>155.58063999999999</v>
      </c>
      <c r="FT26" s="6">
        <v>81.910569999999993</v>
      </c>
      <c r="FU26" s="6">
        <v>46.146799999999999</v>
      </c>
      <c r="FV26" s="6">
        <v>16.975429999999996</v>
      </c>
      <c r="FW26" s="6">
        <v>3.62582</v>
      </c>
      <c r="FX26" s="6">
        <v>20.766060000000003</v>
      </c>
      <c r="FY26" s="6">
        <v>40.543260000000004</v>
      </c>
      <c r="FZ26" s="6">
        <v>4.9443000000000001</v>
      </c>
      <c r="GA26" s="6">
        <v>2.4721500000000001</v>
      </c>
      <c r="GB26" s="6">
        <v>25.875170000000001</v>
      </c>
      <c r="GC26" s="6">
        <v>162.50265999999996</v>
      </c>
      <c r="GD26" s="6">
        <v>16.81062</v>
      </c>
      <c r="GE26" s="3"/>
      <c r="GF26" s="6">
        <v>44.993130000000008</v>
      </c>
    </row>
    <row r="27" spans="1:188" x14ac:dyDescent="0.25">
      <c r="A27" s="2" t="s">
        <v>230</v>
      </c>
      <c r="B27" s="5">
        <f t="shared" si="0"/>
        <v>10006.966199999995</v>
      </c>
      <c r="C27" s="6">
        <v>90.408000000000001</v>
      </c>
      <c r="D27" s="6">
        <v>210.952</v>
      </c>
      <c r="E27" s="3"/>
      <c r="F27" s="3"/>
      <c r="G27" s="3"/>
      <c r="H27" s="6">
        <v>30.135999999999999</v>
      </c>
      <c r="I27" s="3"/>
      <c r="J27" s="3"/>
      <c r="K27" s="6">
        <v>22.602</v>
      </c>
      <c r="L27" s="6">
        <v>56.746600000000001</v>
      </c>
      <c r="M27" s="6">
        <v>79.106999999999999</v>
      </c>
      <c r="N27" s="6">
        <v>15.068</v>
      </c>
      <c r="O27" s="6">
        <v>48.970999999999997</v>
      </c>
      <c r="P27" s="6">
        <v>256.15600000000001</v>
      </c>
      <c r="Q27" s="3"/>
      <c r="R27" s="6">
        <v>15.068</v>
      </c>
      <c r="S27" s="6">
        <v>30.135999999999999</v>
      </c>
      <c r="T27" s="6">
        <v>71.573000000000008</v>
      </c>
      <c r="U27" s="6">
        <v>169.51499999999999</v>
      </c>
      <c r="V27" s="3"/>
      <c r="W27" s="6">
        <v>263.69</v>
      </c>
      <c r="X27" s="6">
        <v>617.78800000000001</v>
      </c>
      <c r="Y27" s="3"/>
      <c r="Z27" s="6">
        <v>1548.2369999999999</v>
      </c>
      <c r="AA27" s="6">
        <v>576.351</v>
      </c>
      <c r="AB27" s="6">
        <v>376.70000000000005</v>
      </c>
      <c r="AC27" s="6">
        <v>1047.2259999999999</v>
      </c>
      <c r="AD27" s="6">
        <v>282.52499999999998</v>
      </c>
      <c r="AE27" s="6">
        <v>105.476</v>
      </c>
      <c r="AF27" s="3"/>
      <c r="AG27" s="6">
        <v>67.806000000000012</v>
      </c>
      <c r="AH27" s="3"/>
      <c r="AI27" s="6">
        <v>7.5339999999999998</v>
      </c>
      <c r="AJ27" s="6">
        <v>22.602</v>
      </c>
      <c r="AK27" s="3"/>
      <c r="AL27" s="6">
        <v>327.72900000000004</v>
      </c>
      <c r="AM27" s="6">
        <v>207.185</v>
      </c>
      <c r="AN27" s="3"/>
      <c r="AO27" s="3"/>
      <c r="AP27" s="3"/>
      <c r="AQ27" s="3"/>
      <c r="AR27" s="6">
        <v>60.405619999999999</v>
      </c>
      <c r="AS27" s="6">
        <v>79.106999999999999</v>
      </c>
      <c r="AT27" s="3"/>
      <c r="AU27" s="6">
        <v>444.50600000000003</v>
      </c>
      <c r="AV27" s="3"/>
      <c r="AW27" s="3"/>
      <c r="AX27" s="3"/>
      <c r="AY27" s="3"/>
      <c r="AZ27" s="6">
        <v>52.738</v>
      </c>
      <c r="BA27" s="6">
        <v>1.60344</v>
      </c>
      <c r="BB27" s="6">
        <v>18.835000000000001</v>
      </c>
      <c r="BC27" s="6">
        <v>0.80171999999999999</v>
      </c>
      <c r="BD27" s="3"/>
      <c r="BE27" s="3"/>
      <c r="BF27" s="3"/>
      <c r="BG27" s="6">
        <v>22.602</v>
      </c>
      <c r="BH27" s="6">
        <v>0.80171999999999999</v>
      </c>
      <c r="BI27" s="6">
        <v>52.738</v>
      </c>
      <c r="BJ27" s="6">
        <v>8.017199999999999</v>
      </c>
      <c r="BK27" s="6">
        <v>26.724</v>
      </c>
      <c r="BL27" s="6">
        <v>3.7669999999999999</v>
      </c>
      <c r="BM27" s="3"/>
      <c r="BN27" s="6">
        <v>0.40085999999999999</v>
      </c>
      <c r="BO27" s="3"/>
      <c r="BP27" s="6">
        <v>1.0689600000000001</v>
      </c>
      <c r="BQ27" s="6">
        <v>5.3448000000000002</v>
      </c>
      <c r="BR27" s="6">
        <v>45.204000000000001</v>
      </c>
      <c r="BS27" s="3"/>
      <c r="BT27" s="6">
        <v>2.9396399999999998</v>
      </c>
      <c r="BU27" s="6">
        <v>41.837859999999999</v>
      </c>
      <c r="BV27" s="6">
        <v>17.47316</v>
      </c>
      <c r="BW27" s="6">
        <v>5.4784199999999998</v>
      </c>
      <c r="BX27" s="6">
        <v>3.20688</v>
      </c>
      <c r="BY27" s="6">
        <v>13.094760000000001</v>
      </c>
      <c r="BZ27" s="6">
        <v>11.301</v>
      </c>
      <c r="CA27" s="3"/>
      <c r="CB27" s="3"/>
      <c r="CC27" s="3"/>
      <c r="CD27" s="3"/>
      <c r="CE27" s="6">
        <v>0.80171999999999999</v>
      </c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6">
        <v>15.068</v>
      </c>
      <c r="CT27" s="6">
        <v>16.702500000000001</v>
      </c>
      <c r="CU27" s="6">
        <v>6.681</v>
      </c>
      <c r="CV27" s="6">
        <v>25.78866</v>
      </c>
      <c r="CW27" s="3"/>
      <c r="CX27" s="6">
        <v>3.20688</v>
      </c>
      <c r="CY27" s="6">
        <v>3.20688</v>
      </c>
      <c r="CZ27" s="6">
        <v>128.27520000000001</v>
      </c>
      <c r="DA27" s="3"/>
      <c r="DB27" s="3"/>
      <c r="DC27" s="6">
        <v>30.135999999999999</v>
      </c>
      <c r="DD27" s="3"/>
      <c r="DE27" s="6">
        <v>21.019020000000001</v>
      </c>
      <c r="DF27" s="3"/>
      <c r="DG27" s="4">
        <v>62.53416</v>
      </c>
      <c r="DH27" s="4">
        <v>105.64068</v>
      </c>
      <c r="DI27" s="3"/>
      <c r="DJ27" s="3"/>
      <c r="DK27" s="3"/>
      <c r="DL27" s="3"/>
      <c r="DM27" s="3"/>
      <c r="DN27" s="3"/>
      <c r="DO27" s="3"/>
      <c r="DP27" s="6">
        <v>14.29734</v>
      </c>
      <c r="DQ27" s="6">
        <v>6.4137599999999999</v>
      </c>
      <c r="DR27" s="7"/>
      <c r="DS27" s="3"/>
      <c r="DT27" s="3"/>
      <c r="DU27" s="3"/>
      <c r="DV27" s="3"/>
      <c r="DW27" s="3"/>
      <c r="DX27" s="6">
        <v>47.568719999999999</v>
      </c>
      <c r="DY27" s="3"/>
      <c r="DZ27" s="3"/>
      <c r="EA27" s="3"/>
      <c r="EB27" s="3"/>
      <c r="EC27" s="3"/>
      <c r="ED27" s="6">
        <v>119.73594</v>
      </c>
      <c r="EE27" s="3"/>
      <c r="EF27" s="4">
        <v>8.0172000000000008</v>
      </c>
      <c r="EG27" s="3"/>
      <c r="EH27" s="6">
        <v>1.3362000000000001</v>
      </c>
      <c r="EI27" s="6">
        <v>14.564579999999999</v>
      </c>
      <c r="EJ27" s="3"/>
      <c r="EK27" s="3"/>
      <c r="EL27" s="3"/>
      <c r="EM27" s="3"/>
      <c r="EN27" s="3"/>
      <c r="EO27" s="3"/>
      <c r="EP27" s="3"/>
      <c r="EQ27" s="3"/>
      <c r="ER27" s="6">
        <v>1.60344</v>
      </c>
      <c r="ES27" s="6">
        <v>4.0086000000000004</v>
      </c>
      <c r="ET27" s="3"/>
      <c r="EU27" s="3"/>
      <c r="EV27" s="3"/>
      <c r="EW27" s="3"/>
      <c r="EX27" s="3"/>
      <c r="EY27" s="3"/>
      <c r="EZ27" s="7"/>
      <c r="FA27" s="3"/>
      <c r="FB27" s="3"/>
      <c r="FC27" s="3"/>
      <c r="FD27" s="3"/>
      <c r="FE27" s="3"/>
      <c r="FF27" s="3"/>
      <c r="FG27" s="6">
        <v>50.775599999999997</v>
      </c>
      <c r="FH27" s="3"/>
      <c r="FI27" s="6">
        <v>60.396240000000006</v>
      </c>
      <c r="FJ27" s="6">
        <v>117.71922000000001</v>
      </c>
      <c r="FK27" s="6">
        <v>20.042999999999999</v>
      </c>
      <c r="FL27" s="6">
        <v>118.78818</v>
      </c>
      <c r="FM27" s="3"/>
      <c r="FN27" s="3"/>
      <c r="FO27" s="6">
        <v>83.913360000000011</v>
      </c>
      <c r="FP27" s="6">
        <v>93.266760000000005</v>
      </c>
      <c r="FQ27" s="6">
        <v>23.650740000000003</v>
      </c>
      <c r="FR27" s="6">
        <v>120.258</v>
      </c>
      <c r="FS27" s="6">
        <v>20.042999999999999</v>
      </c>
      <c r="FT27" s="6">
        <v>29.23761</v>
      </c>
      <c r="FU27" s="3"/>
      <c r="FV27" s="3"/>
      <c r="FW27" s="3"/>
      <c r="FX27" s="3"/>
      <c r="FY27" s="6">
        <v>65.126519999999999</v>
      </c>
      <c r="FZ27" s="6">
        <v>138.34145999999998</v>
      </c>
      <c r="GA27" s="6">
        <v>13.362</v>
      </c>
      <c r="GB27" s="3"/>
      <c r="GC27" s="6">
        <v>111.54624000000001</v>
      </c>
      <c r="GD27" s="6">
        <v>179.31804</v>
      </c>
      <c r="GE27" s="6">
        <v>141.99225000000001</v>
      </c>
      <c r="GF27" s="6">
        <v>515.29686000000015</v>
      </c>
    </row>
    <row r="28" spans="1:188" x14ac:dyDescent="0.25">
      <c r="A28" s="2" t="s">
        <v>234</v>
      </c>
      <c r="B28" s="5">
        <f t="shared" si="0"/>
        <v>9015.8351700000003</v>
      </c>
      <c r="C28" s="6">
        <v>399.54969999999997</v>
      </c>
      <c r="D28" s="6">
        <v>632.62270000000001</v>
      </c>
      <c r="E28" s="6">
        <v>132.5926</v>
      </c>
      <c r="F28" s="3"/>
      <c r="G28" s="6">
        <v>315.08999999999997</v>
      </c>
      <c r="H28" s="6">
        <v>171.32210000000001</v>
      </c>
      <c r="I28" s="6">
        <v>373.44</v>
      </c>
      <c r="J28" s="6">
        <v>583.5</v>
      </c>
      <c r="K28" s="6">
        <v>466.79999999999995</v>
      </c>
      <c r="L28" s="6">
        <v>848.02</v>
      </c>
      <c r="M28" s="6">
        <v>510.89600000000002</v>
      </c>
      <c r="N28" s="6">
        <v>1064.5891999999999</v>
      </c>
      <c r="O28" s="6">
        <v>303.42</v>
      </c>
      <c r="P28" s="6">
        <v>1279.8099999999997</v>
      </c>
      <c r="Q28" s="6">
        <v>755.14629999999988</v>
      </c>
      <c r="R28" s="6">
        <v>221.73</v>
      </c>
      <c r="S28" s="6">
        <v>132.26</v>
      </c>
      <c r="T28" s="6">
        <v>3.89</v>
      </c>
      <c r="U28" s="6">
        <v>249.44630000000001</v>
      </c>
      <c r="V28" s="6">
        <v>7.78</v>
      </c>
      <c r="W28" s="3"/>
      <c r="X28" s="6">
        <v>120.59</v>
      </c>
      <c r="Y28" s="6">
        <v>38.9</v>
      </c>
      <c r="Z28" s="6">
        <v>3.89</v>
      </c>
      <c r="AA28" s="3"/>
      <c r="AB28" s="3"/>
      <c r="AC28" s="6">
        <v>23.34</v>
      </c>
      <c r="AD28" s="3"/>
      <c r="AE28" s="3"/>
      <c r="AF28" s="6">
        <v>280.08000000000004</v>
      </c>
      <c r="AG28" s="6">
        <v>58.83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6">
        <v>23.34</v>
      </c>
      <c r="AZ28" s="6">
        <v>7.78</v>
      </c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6">
        <v>6.484</v>
      </c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7"/>
      <c r="EY28" s="3"/>
      <c r="EZ28" s="7"/>
      <c r="FA28" s="3"/>
      <c r="FB28" s="7"/>
      <c r="FC28" s="7"/>
      <c r="FD28" s="3"/>
      <c r="FE28" s="6">
        <v>0.69626999999999994</v>
      </c>
      <c r="FF28" s="3"/>
      <c r="FG28" s="3"/>
      <c r="FH28" s="3"/>
      <c r="FI28" s="3"/>
      <c r="FJ28" s="3"/>
      <c r="FK28" s="3"/>
      <c r="FL28" s="3"/>
      <c r="FM28" s="3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</row>
    <row r="29" spans="1:188" x14ac:dyDescent="0.25">
      <c r="A29" s="2" t="s">
        <v>268</v>
      </c>
      <c r="B29" s="5">
        <f t="shared" si="0"/>
        <v>8173.4357509999973</v>
      </c>
      <c r="C29" s="6">
        <v>97.585920000000002</v>
      </c>
      <c r="D29" s="6">
        <v>0.86982000000000004</v>
      </c>
      <c r="E29" s="3"/>
      <c r="F29" s="6">
        <v>260.97468000000003</v>
      </c>
      <c r="G29" s="6">
        <v>258.19607999999999</v>
      </c>
      <c r="H29" s="6">
        <v>286.65863999999999</v>
      </c>
      <c r="I29" s="6">
        <v>124.01544</v>
      </c>
      <c r="J29" s="6">
        <v>103.68503999999999</v>
      </c>
      <c r="K29" s="3"/>
      <c r="L29" s="6">
        <v>115.88328000000001</v>
      </c>
      <c r="M29" s="6">
        <v>191.10576</v>
      </c>
      <c r="N29" s="6">
        <v>48.792960000000001</v>
      </c>
      <c r="O29" s="6">
        <v>231.76656</v>
      </c>
      <c r="P29" s="6">
        <v>319.18727999999999</v>
      </c>
      <c r="Q29" s="6">
        <v>73.189440000000005</v>
      </c>
      <c r="R29" s="3"/>
      <c r="S29" s="6">
        <v>138.24672000000001</v>
      </c>
      <c r="T29" s="6">
        <v>394.40976000000001</v>
      </c>
      <c r="U29" s="6">
        <v>365.94720000000001</v>
      </c>
      <c r="V29" s="6">
        <v>73.189440000000005</v>
      </c>
      <c r="W29" s="6">
        <v>156.54408000000001</v>
      </c>
      <c r="X29" s="3"/>
      <c r="Y29" s="3"/>
      <c r="Z29" s="3"/>
      <c r="AA29" s="6">
        <v>113.85023999999999</v>
      </c>
      <c r="AB29" s="6">
        <v>93.519840000000002</v>
      </c>
      <c r="AC29" s="3"/>
      <c r="AD29" s="6">
        <v>32.528640000000003</v>
      </c>
      <c r="AE29" s="6">
        <v>56.925119999999993</v>
      </c>
      <c r="AF29" s="3"/>
      <c r="AG29" s="3"/>
      <c r="AH29" s="6">
        <v>209.40312</v>
      </c>
      <c r="AI29" s="6">
        <v>65.057280000000006</v>
      </c>
      <c r="AJ29" s="6">
        <v>235.83264</v>
      </c>
      <c r="AK29" s="6">
        <v>136.21368000000001</v>
      </c>
      <c r="AL29" s="6">
        <v>48.792960000000001</v>
      </c>
      <c r="AM29" s="6">
        <v>144.34584000000001</v>
      </c>
      <c r="AN29" s="3"/>
      <c r="AO29" s="6">
        <v>274.46040000000005</v>
      </c>
      <c r="AP29" s="3"/>
      <c r="AQ29" s="6">
        <v>197.20487999999997</v>
      </c>
      <c r="AR29" s="3"/>
      <c r="AS29" s="3"/>
      <c r="AT29" s="6">
        <v>248.03088000000002</v>
      </c>
      <c r="AU29" s="6">
        <v>156.54407999999998</v>
      </c>
      <c r="AV29" s="6">
        <v>111.8172</v>
      </c>
      <c r="AW29" s="3"/>
      <c r="AX29" s="3"/>
      <c r="AY29" s="3"/>
      <c r="AZ29" s="3"/>
      <c r="BA29" s="6">
        <v>138.24671999999998</v>
      </c>
      <c r="BB29" s="6">
        <v>77.369399999999999</v>
      </c>
      <c r="BC29" s="6">
        <v>150.10638</v>
      </c>
      <c r="BD29" s="6">
        <v>215.84387999999998</v>
      </c>
      <c r="BE29" s="6">
        <v>0.99408000000000007</v>
      </c>
      <c r="BF29" s="6">
        <v>130.11456000000001</v>
      </c>
      <c r="BG29" s="6">
        <v>212.86279999999999</v>
      </c>
      <c r="BH29" s="6">
        <v>69.123360000000005</v>
      </c>
      <c r="BI29" s="3"/>
      <c r="BJ29" s="3"/>
      <c r="BK29" s="6">
        <v>31.458120000000005</v>
      </c>
      <c r="BL29" s="6">
        <v>85.242359999999991</v>
      </c>
      <c r="BM29" s="6">
        <v>49.704000000000001</v>
      </c>
      <c r="BN29" s="6">
        <v>62.13</v>
      </c>
      <c r="BO29" s="6">
        <v>69.337080000000014</v>
      </c>
      <c r="BP29" s="6">
        <v>8.2011600000000016</v>
      </c>
      <c r="BQ29" s="6">
        <v>69.834120000000013</v>
      </c>
      <c r="BR29" s="6">
        <v>0.74556000000000011</v>
      </c>
      <c r="BS29" s="3"/>
      <c r="BT29" s="3"/>
      <c r="BU29" s="3"/>
      <c r="BV29" s="6">
        <v>96.795479999999998</v>
      </c>
      <c r="BW29" s="6">
        <v>144.91188</v>
      </c>
      <c r="BX29" s="6">
        <v>75.22247999999999</v>
      </c>
      <c r="BY29" s="6">
        <v>62.13</v>
      </c>
      <c r="BZ29" s="3"/>
      <c r="CA29" s="6">
        <v>0.49704000000000004</v>
      </c>
      <c r="CB29" s="6">
        <v>0.49704000000000004</v>
      </c>
      <c r="CC29" s="6">
        <v>5.2189199999999998</v>
      </c>
      <c r="CD29" s="6">
        <v>60.266100000000002</v>
      </c>
      <c r="CE29" s="6">
        <v>19.508820000000004</v>
      </c>
      <c r="CF29" s="6">
        <v>27.211400000000001</v>
      </c>
      <c r="CG29" s="6">
        <v>3.0457710000000002</v>
      </c>
      <c r="CH29" s="6">
        <v>13.962000000000002</v>
      </c>
      <c r="CI29" s="6">
        <v>8.2011600000000016</v>
      </c>
      <c r="CJ29" s="6">
        <v>12.674520000000001</v>
      </c>
      <c r="CK29" s="6">
        <v>4.1005799999999999</v>
      </c>
      <c r="CL29" s="6">
        <v>1.3668600000000002</v>
      </c>
      <c r="CM29" s="6">
        <v>2.7337200000000004</v>
      </c>
      <c r="CN29" s="6">
        <v>1.2426000000000001</v>
      </c>
      <c r="CO29" s="6">
        <v>39.197160000000004</v>
      </c>
      <c r="CP29" s="6">
        <v>18.297360000000001</v>
      </c>
      <c r="CQ29" s="6">
        <v>4.0660800000000004</v>
      </c>
      <c r="CR29" s="3"/>
      <c r="CS29" s="6">
        <v>9.5335200000000011</v>
      </c>
      <c r="CT29" s="3"/>
      <c r="CU29" s="6">
        <v>15.65676</v>
      </c>
      <c r="CV29" s="6">
        <v>3.9763200000000003</v>
      </c>
      <c r="CW29" s="6">
        <v>2.4852000000000003</v>
      </c>
      <c r="CX29" s="6">
        <v>0.37278</v>
      </c>
      <c r="CY29" s="3"/>
      <c r="CZ29" s="3"/>
      <c r="DA29" s="3"/>
      <c r="DB29" s="6">
        <v>54.89208</v>
      </c>
      <c r="DC29" s="3"/>
      <c r="DD29" s="3"/>
      <c r="DE29" s="3"/>
      <c r="DF29" s="6">
        <v>7.4556000000000004</v>
      </c>
      <c r="DG29" s="6">
        <v>4.2248400000000004</v>
      </c>
      <c r="DH29" s="6">
        <v>3.3707600000000002</v>
      </c>
      <c r="DI29" s="6">
        <v>4.8461400000000001</v>
      </c>
      <c r="DJ29" s="6">
        <v>0.37278000000000006</v>
      </c>
      <c r="DK29" s="3"/>
      <c r="DL29" s="6">
        <v>1.1183400000000001</v>
      </c>
      <c r="DM29" s="6">
        <v>27.337200000000003</v>
      </c>
      <c r="DN29" s="6">
        <v>3.7278000000000002</v>
      </c>
      <c r="DO29" s="6">
        <v>3.7278000000000007</v>
      </c>
      <c r="DP29" s="6">
        <v>135.94044</v>
      </c>
      <c r="DQ29" s="4">
        <v>6.5857800000000006</v>
      </c>
      <c r="DR29" s="3"/>
      <c r="DS29" s="3"/>
      <c r="DT29" s="6">
        <v>0.24852000000000002</v>
      </c>
      <c r="DU29" s="3"/>
      <c r="DV29" s="6">
        <v>0.49704000000000004</v>
      </c>
      <c r="DW29" s="3"/>
      <c r="DX29" s="6">
        <v>0.49704000000000004</v>
      </c>
      <c r="DY29" s="3"/>
      <c r="DZ29" s="3"/>
      <c r="EA29" s="6">
        <v>31.189260000000001</v>
      </c>
      <c r="EB29" s="3"/>
      <c r="EC29" s="3"/>
      <c r="ED29" s="7"/>
      <c r="EE29" s="3"/>
      <c r="EF29" s="3"/>
      <c r="EG29" s="6">
        <v>0.24852000000000002</v>
      </c>
      <c r="EH29" s="6">
        <v>26.0946</v>
      </c>
      <c r="EI29" s="6">
        <v>3.7278000000000002</v>
      </c>
      <c r="EJ29" s="6">
        <v>5.4674400000000007</v>
      </c>
      <c r="EK29" s="3"/>
      <c r="EL29" s="6">
        <v>30.692219999999999</v>
      </c>
      <c r="EM29" s="6">
        <v>0.86982000000000004</v>
      </c>
      <c r="EN29" s="6">
        <v>4.4733599999999996</v>
      </c>
      <c r="EO29" s="3"/>
      <c r="EP29" s="6">
        <v>2.8579800000000004</v>
      </c>
      <c r="EQ29" s="3"/>
      <c r="ER29" s="7"/>
      <c r="ES29" s="6">
        <v>21.7455</v>
      </c>
      <c r="ET29" s="4">
        <v>5.9644800000000009</v>
      </c>
      <c r="EU29" s="6">
        <v>1.9881600000000001</v>
      </c>
      <c r="EV29" s="6">
        <v>11.8047</v>
      </c>
      <c r="EW29" s="6">
        <v>1.2426000000000001</v>
      </c>
      <c r="EX29" s="6">
        <v>6.3372600000000006</v>
      </c>
      <c r="EY29" s="6">
        <v>10.348380000000001</v>
      </c>
      <c r="EZ29" s="4">
        <v>10.065060000000001</v>
      </c>
      <c r="FA29" s="6">
        <v>22.366800000000001</v>
      </c>
      <c r="FB29" s="6">
        <v>21.7455</v>
      </c>
      <c r="FC29" s="6">
        <v>14.911200000000001</v>
      </c>
      <c r="FD29" s="6">
        <v>4.2248400000000004</v>
      </c>
      <c r="FE29" s="6">
        <v>12.923040000000002</v>
      </c>
      <c r="FF29" s="6">
        <v>3.7278000000000002</v>
      </c>
      <c r="FG29" s="6">
        <v>12.426</v>
      </c>
      <c r="FH29" s="6">
        <v>6.2130000000000001</v>
      </c>
      <c r="FI29" s="3"/>
      <c r="FJ29" s="6">
        <v>4.9704000000000006</v>
      </c>
      <c r="FK29" s="6">
        <v>7.4556000000000004</v>
      </c>
      <c r="FL29" s="3"/>
      <c r="FM29" s="3"/>
      <c r="FN29" s="6">
        <v>27.585720000000002</v>
      </c>
      <c r="FO29" s="6">
        <v>5.4674400000000007</v>
      </c>
      <c r="FP29" s="3"/>
      <c r="FQ29" s="3"/>
      <c r="FR29" s="6">
        <v>85.118100000000013</v>
      </c>
      <c r="FS29" s="6">
        <v>101.39616000000001</v>
      </c>
      <c r="FT29" s="6">
        <v>15.60206</v>
      </c>
      <c r="FU29" s="3"/>
      <c r="FV29" s="3"/>
      <c r="FW29" s="6">
        <v>2.4852000000000003</v>
      </c>
      <c r="FX29" s="3"/>
      <c r="FY29" s="3"/>
      <c r="FZ29" s="3"/>
      <c r="GA29" s="3"/>
      <c r="GB29" s="6">
        <v>0.12426000000000001</v>
      </c>
      <c r="GC29" s="6">
        <v>18.763260000000002</v>
      </c>
      <c r="GD29" s="3"/>
      <c r="GE29" s="6">
        <v>6.7100400000000002</v>
      </c>
      <c r="GF29" s="3"/>
    </row>
    <row r="30" spans="1:188" x14ac:dyDescent="0.25">
      <c r="A30" s="2" t="s">
        <v>283</v>
      </c>
      <c r="B30" s="5">
        <f t="shared" si="0"/>
        <v>7036.2333300000009</v>
      </c>
      <c r="C30" s="3"/>
      <c r="D30" s="6">
        <v>98.885999999999996</v>
      </c>
      <c r="E30" s="3"/>
      <c r="F30" s="3"/>
      <c r="G30" s="3"/>
      <c r="H30" s="3"/>
      <c r="I30" s="3"/>
      <c r="J30" s="6">
        <v>200.24414999999999</v>
      </c>
      <c r="K30" s="6">
        <v>380.71110000000004</v>
      </c>
      <c r="L30" s="3"/>
      <c r="M30" s="6">
        <v>133.49610000000001</v>
      </c>
      <c r="N30" s="6">
        <v>388.12755000000004</v>
      </c>
      <c r="O30" s="3"/>
      <c r="P30" s="6">
        <v>39.554400000000001</v>
      </c>
      <c r="Q30" s="6">
        <v>358.46174999999999</v>
      </c>
      <c r="R30" s="6">
        <v>1050.00451</v>
      </c>
      <c r="S30" s="6">
        <v>618.03750000000002</v>
      </c>
      <c r="T30" s="6">
        <v>2426.1680100000003</v>
      </c>
      <c r="U30" s="6">
        <v>333.90505999999999</v>
      </c>
      <c r="V30" s="3"/>
      <c r="W30" s="6">
        <v>1008.6372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7"/>
      <c r="CW30" s="7"/>
      <c r="CX30" s="3"/>
      <c r="CY30" s="3"/>
      <c r="CZ30" s="3"/>
      <c r="DA30" s="3"/>
      <c r="DB30" s="7"/>
      <c r="DC30" s="7"/>
      <c r="DD30" s="3"/>
      <c r="DE30" s="3"/>
      <c r="DF30" s="3"/>
      <c r="DG30" s="7"/>
      <c r="DH30" s="7"/>
      <c r="DI30" s="3"/>
      <c r="DJ30" s="3"/>
      <c r="DK30" s="7"/>
      <c r="DL30" s="7"/>
      <c r="DM30" s="7"/>
      <c r="DN30" s="7"/>
      <c r="DO30" s="7"/>
      <c r="DP30" s="3"/>
      <c r="DQ30" s="3"/>
      <c r="DR30" s="3"/>
      <c r="DS30" s="3"/>
      <c r="DT30" s="3"/>
      <c r="DU30" s="3"/>
      <c r="DV30" s="7"/>
      <c r="DW30" s="7"/>
      <c r="DX30" s="3"/>
      <c r="DY30" s="7"/>
      <c r="DZ30" s="7"/>
      <c r="EA30" s="7"/>
      <c r="EB30" s="7"/>
      <c r="EC30" s="3"/>
      <c r="ED30" s="3"/>
      <c r="EE30" s="7"/>
      <c r="EF30" s="7"/>
      <c r="EG30" s="7"/>
      <c r="EH30" s="3"/>
      <c r="EI30" s="3"/>
      <c r="EJ30" s="3"/>
      <c r="EK30" s="3"/>
      <c r="EL30" s="3"/>
      <c r="EM30" s="3"/>
      <c r="EN30" s="3"/>
      <c r="EO30" s="3"/>
      <c r="EP30" s="7"/>
      <c r="EQ30" s="7"/>
      <c r="ER30" s="7"/>
      <c r="ES30" s="7"/>
      <c r="ET30" s="3"/>
      <c r="EU30" s="3"/>
      <c r="EV30" s="7"/>
      <c r="EW30" s="3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3"/>
      <c r="FM30" s="3"/>
      <c r="FN30" s="7"/>
      <c r="FO30" s="3"/>
      <c r="FP30" s="3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</row>
    <row r="31" spans="1:188" x14ac:dyDescent="0.25">
      <c r="A31" s="2" t="s">
        <v>204</v>
      </c>
      <c r="B31" s="5">
        <f t="shared" si="0"/>
        <v>6303.7756199999994</v>
      </c>
      <c r="C31" s="7"/>
      <c r="D31" s="3"/>
      <c r="E31" s="3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7"/>
      <c r="AU31" s="3"/>
      <c r="AV31" s="3"/>
      <c r="AW31" s="3"/>
      <c r="AX31" s="3"/>
      <c r="AY31" s="3"/>
      <c r="AZ31" s="6">
        <v>0.58599999999999997</v>
      </c>
      <c r="BA31" s="6">
        <v>27.835000000000001</v>
      </c>
      <c r="BB31" s="6">
        <v>21.975000000000001</v>
      </c>
      <c r="BC31" s="3"/>
      <c r="BD31" s="3"/>
      <c r="BE31" s="6">
        <v>12.306000000000001</v>
      </c>
      <c r="BF31" s="6">
        <v>38.383000000000003</v>
      </c>
      <c r="BG31" s="6">
        <v>169.94</v>
      </c>
      <c r="BH31" s="6">
        <v>19.7775</v>
      </c>
      <c r="BI31" s="6">
        <v>8.2040000000000006</v>
      </c>
      <c r="BJ31" s="6">
        <v>23.8795</v>
      </c>
      <c r="BK31" s="6">
        <v>1.4649999999999999</v>
      </c>
      <c r="BL31" s="6">
        <v>8.4969999999999999</v>
      </c>
      <c r="BM31" s="6">
        <v>24.492619999999999</v>
      </c>
      <c r="BN31" s="6">
        <v>29.3</v>
      </c>
      <c r="BO31" s="6">
        <v>13.624500000000001</v>
      </c>
      <c r="BP31" s="6">
        <v>10.6945</v>
      </c>
      <c r="BQ31" s="6">
        <v>9.2294999999999998</v>
      </c>
      <c r="BR31" s="6">
        <v>18.019500000000001</v>
      </c>
      <c r="BS31" s="3"/>
      <c r="BT31" s="3"/>
      <c r="BU31" s="6">
        <v>12.306000000000001</v>
      </c>
      <c r="BV31" s="6">
        <v>7.1784999999999997</v>
      </c>
      <c r="BW31" s="6">
        <v>2.0510000000000002</v>
      </c>
      <c r="BX31" s="6">
        <v>1.4650000000000001</v>
      </c>
      <c r="BY31" s="3"/>
      <c r="BZ31" s="6">
        <v>3.516</v>
      </c>
      <c r="CA31" s="3"/>
      <c r="CB31" s="3"/>
      <c r="CC31" s="3"/>
      <c r="CD31" s="6">
        <v>16.8475</v>
      </c>
      <c r="CE31" s="6">
        <v>29.153500000000001</v>
      </c>
      <c r="CF31" s="6">
        <v>13.9175</v>
      </c>
      <c r="CG31" s="6">
        <v>3.516</v>
      </c>
      <c r="CH31" s="3"/>
      <c r="CI31" s="6">
        <v>16.408000000000001</v>
      </c>
      <c r="CJ31" s="3"/>
      <c r="CK31" s="3"/>
      <c r="CL31" s="3"/>
      <c r="CM31" s="6">
        <v>0.4395</v>
      </c>
      <c r="CN31" s="6">
        <v>0.29299999999999998</v>
      </c>
      <c r="CO31" s="6">
        <v>2.93</v>
      </c>
      <c r="CP31" s="6">
        <v>109.7285</v>
      </c>
      <c r="CQ31" s="3"/>
      <c r="CR31" s="6">
        <v>2.93</v>
      </c>
      <c r="CS31" s="6">
        <v>2.93</v>
      </c>
      <c r="CT31" s="6">
        <v>72.517499999999998</v>
      </c>
      <c r="CU31" s="6">
        <v>40.580500000000001</v>
      </c>
      <c r="CV31" s="6">
        <v>10.4015</v>
      </c>
      <c r="CW31" s="6">
        <v>29.3</v>
      </c>
      <c r="CX31" s="3"/>
      <c r="CY31" s="6">
        <v>7.4714999999999998</v>
      </c>
      <c r="CZ31" s="6">
        <v>2.9299999999999997</v>
      </c>
      <c r="DA31" s="6">
        <v>7.3250000000000002</v>
      </c>
      <c r="DB31" s="6">
        <v>7.9109999999999996</v>
      </c>
      <c r="DC31" s="6">
        <v>0.879</v>
      </c>
      <c r="DD31" s="6">
        <v>9.6690000000000005</v>
      </c>
      <c r="DE31" s="6">
        <v>31.936999999999998</v>
      </c>
      <c r="DF31" s="6">
        <v>87.167500000000004</v>
      </c>
      <c r="DG31" s="6">
        <v>40.287500000000001</v>
      </c>
      <c r="DH31" s="6">
        <v>35.599499999999999</v>
      </c>
      <c r="DI31" s="6">
        <v>66.657499999999999</v>
      </c>
      <c r="DJ31" s="6">
        <v>82.772499999999994</v>
      </c>
      <c r="DK31" s="6">
        <v>182.68550000000002</v>
      </c>
      <c r="DL31" s="6">
        <v>25.491</v>
      </c>
      <c r="DM31" s="6">
        <v>53.911999999999999</v>
      </c>
      <c r="DN31" s="6">
        <v>56.695499999999996</v>
      </c>
      <c r="DO31" s="6">
        <v>17.580000000000002</v>
      </c>
      <c r="DP31" s="6">
        <v>51.421499999999995</v>
      </c>
      <c r="DQ31" s="6">
        <v>30.471999999999998</v>
      </c>
      <c r="DR31" s="6">
        <v>168.32850000000002</v>
      </c>
      <c r="DS31" s="6">
        <v>6.738999999999999</v>
      </c>
      <c r="DT31" s="6">
        <v>48.784500000000008</v>
      </c>
      <c r="DU31" s="6">
        <v>159.09899999999999</v>
      </c>
      <c r="DV31" s="6">
        <v>58.013999999999996</v>
      </c>
      <c r="DW31" s="6">
        <v>30.9115</v>
      </c>
      <c r="DX31" s="6">
        <v>54.058500000000002</v>
      </c>
      <c r="DY31" s="6">
        <v>12.159500000000001</v>
      </c>
      <c r="DZ31" s="6">
        <v>8.2040000000000006</v>
      </c>
      <c r="EA31" s="3"/>
      <c r="EB31" s="6">
        <v>145.62100000000001</v>
      </c>
      <c r="EC31" s="6">
        <v>188.83849999999998</v>
      </c>
      <c r="ED31" s="6">
        <v>43.510500000000008</v>
      </c>
      <c r="EE31" s="6">
        <v>23.146999999999998</v>
      </c>
      <c r="EF31" s="6">
        <v>79.549499999999981</v>
      </c>
      <c r="EG31" s="6">
        <v>46.88000000000001</v>
      </c>
      <c r="EH31" s="6">
        <v>92.588000000000065</v>
      </c>
      <c r="EI31" s="6">
        <v>139.02850000000001</v>
      </c>
      <c r="EJ31" s="6">
        <v>40.580500000000001</v>
      </c>
      <c r="EK31" s="3"/>
      <c r="EL31" s="4">
        <v>14.65</v>
      </c>
      <c r="EM31" s="4">
        <v>186.05500000000001</v>
      </c>
      <c r="EN31" s="6">
        <v>33.988</v>
      </c>
      <c r="EO31" s="3"/>
      <c r="EP31" s="6">
        <v>50.83550000000001</v>
      </c>
      <c r="EQ31" s="4">
        <v>150.4555</v>
      </c>
      <c r="ER31" s="6">
        <v>165.54500000000004</v>
      </c>
      <c r="ES31" s="6">
        <v>4.5415000000000001</v>
      </c>
      <c r="ET31" s="6">
        <v>64.167000000000002</v>
      </c>
      <c r="EU31" s="6">
        <v>22.561</v>
      </c>
      <c r="EV31" s="4">
        <v>4.5415000000000001</v>
      </c>
      <c r="EW31" s="6">
        <v>16.408000000000001</v>
      </c>
      <c r="EX31" s="6">
        <v>170.08650000000006</v>
      </c>
      <c r="EY31" s="6">
        <v>83.651500000000013</v>
      </c>
      <c r="EZ31" s="6">
        <v>31.204499999999999</v>
      </c>
      <c r="FA31" s="6">
        <v>134.19399999999996</v>
      </c>
      <c r="FB31" s="6">
        <v>20.363500000000002</v>
      </c>
      <c r="FC31" s="6">
        <v>8.4970000000000017</v>
      </c>
      <c r="FD31" s="6">
        <v>13.624500000000001</v>
      </c>
      <c r="FE31" s="4">
        <v>18.3125</v>
      </c>
      <c r="FF31" s="6">
        <v>13.624500000000001</v>
      </c>
      <c r="FG31" s="6">
        <v>40.287500000000001</v>
      </c>
      <c r="FH31" s="6">
        <v>8.2040000000000006</v>
      </c>
      <c r="FI31" s="6">
        <v>32.083500000000001</v>
      </c>
      <c r="FJ31" s="6">
        <v>136.39150000000001</v>
      </c>
      <c r="FK31" s="6">
        <v>44.682499999999997</v>
      </c>
      <c r="FL31" s="4">
        <v>60.211499999999994</v>
      </c>
      <c r="FM31" s="6">
        <v>172.577</v>
      </c>
      <c r="FN31" s="6">
        <v>9.2294999999999998</v>
      </c>
      <c r="FO31" s="6">
        <v>15.822000000000001</v>
      </c>
      <c r="FP31" s="6">
        <v>130.8245</v>
      </c>
      <c r="FQ31" s="6">
        <v>75.740499999999997</v>
      </c>
      <c r="FR31" s="4">
        <v>185.61549999999997</v>
      </c>
      <c r="FS31" s="6">
        <v>47.026499999999999</v>
      </c>
      <c r="FT31" s="4">
        <v>24.465499999999999</v>
      </c>
      <c r="FU31" s="4">
        <v>2.7835000000000001</v>
      </c>
      <c r="FV31" s="4">
        <v>26.8095</v>
      </c>
      <c r="FW31" s="7"/>
      <c r="FX31" s="4">
        <v>114.12350000000001</v>
      </c>
      <c r="FY31" s="4">
        <v>90.683499999999995</v>
      </c>
      <c r="FZ31" s="6">
        <v>85.702500000000001</v>
      </c>
      <c r="GA31" s="4">
        <v>40.8735</v>
      </c>
      <c r="GB31" s="4">
        <v>63.287999999999997</v>
      </c>
      <c r="GC31" s="7"/>
      <c r="GD31" s="4">
        <v>91.269499999999994</v>
      </c>
      <c r="GE31" s="4">
        <v>478.32249999999988</v>
      </c>
      <c r="GF31" s="4">
        <v>157.92700000000002</v>
      </c>
    </row>
    <row r="32" spans="1:188" x14ac:dyDescent="0.25">
      <c r="A32" s="2" t="s">
        <v>217</v>
      </c>
      <c r="B32" s="5">
        <f t="shared" si="0"/>
        <v>5279.5192626000016</v>
      </c>
      <c r="C32" s="7"/>
      <c r="D32" s="7"/>
      <c r="E32" s="3"/>
      <c r="F32" s="7"/>
      <c r="G32" s="7"/>
      <c r="H32" s="7"/>
      <c r="I32" s="3"/>
      <c r="J32" s="7"/>
      <c r="K32" s="7"/>
      <c r="L32" s="7"/>
      <c r="M32" s="7"/>
      <c r="N32" s="7"/>
      <c r="O32" s="6">
        <v>8.1321600000000007</v>
      </c>
      <c r="P32" s="7"/>
      <c r="Q32" s="7"/>
      <c r="R32" s="7"/>
      <c r="S32" s="3"/>
      <c r="T32" s="7"/>
      <c r="U32" s="6">
        <v>2.2366800000000002</v>
      </c>
      <c r="V32" s="7"/>
      <c r="W32" s="7"/>
      <c r="X32" s="7"/>
      <c r="Y32" s="7"/>
      <c r="Z32" s="4">
        <v>40.660800000000002</v>
      </c>
      <c r="AA32" s="6">
        <v>32.528640000000003</v>
      </c>
      <c r="AB32" s="7"/>
      <c r="AC32" s="7"/>
      <c r="AD32" s="7"/>
      <c r="AE32" s="7"/>
      <c r="AF32" s="7"/>
      <c r="AG32" s="7"/>
      <c r="AH32" s="3"/>
      <c r="AI32" s="3"/>
      <c r="AJ32" s="7"/>
      <c r="AK32" s="3"/>
      <c r="AL32" s="3"/>
      <c r="AM32" s="3"/>
      <c r="AN32" s="7"/>
      <c r="AO32" s="3"/>
      <c r="AP32" s="3"/>
      <c r="AQ32" s="6">
        <v>4.0660800000000004</v>
      </c>
      <c r="AR32" s="4">
        <v>365.94720000000001</v>
      </c>
      <c r="AS32" s="7"/>
      <c r="AT32" s="3"/>
      <c r="AU32" s="6">
        <v>30.4956</v>
      </c>
      <c r="AV32" s="3"/>
      <c r="AW32" s="6">
        <v>79.288560000000004</v>
      </c>
      <c r="AX32" s="3"/>
      <c r="AY32" s="6">
        <v>2.0330400000000002</v>
      </c>
      <c r="AZ32" s="6">
        <v>18.297359999999998</v>
      </c>
      <c r="BA32" s="6">
        <v>67.090320000000006</v>
      </c>
      <c r="BB32" s="3"/>
      <c r="BC32" s="6">
        <v>6.7204199999999998</v>
      </c>
      <c r="BD32" s="6">
        <v>4.0660800000000004</v>
      </c>
      <c r="BE32" s="4">
        <v>86.837279999999993</v>
      </c>
      <c r="BF32" s="4">
        <v>63.024239999999999</v>
      </c>
      <c r="BG32" s="4">
        <v>1.1183400000000001</v>
      </c>
      <c r="BH32" s="6">
        <v>11.667590000000001</v>
      </c>
      <c r="BI32" s="3"/>
      <c r="BJ32" s="3"/>
      <c r="BK32" s="7"/>
      <c r="BL32" s="4">
        <v>1.2426000000000001</v>
      </c>
      <c r="BM32" s="7"/>
      <c r="BN32" s="7"/>
      <c r="BO32" s="7"/>
      <c r="BP32" s="7"/>
      <c r="BQ32" s="6">
        <v>1.4911200000000002</v>
      </c>
      <c r="BR32" s="6">
        <v>6.0991200000000001</v>
      </c>
      <c r="BS32" s="7"/>
      <c r="BT32" s="4">
        <v>37.46454</v>
      </c>
      <c r="BU32" s="6">
        <v>6.5512800000000002</v>
      </c>
      <c r="BV32" s="6">
        <v>137.30458000000002</v>
      </c>
      <c r="BW32" s="4">
        <v>39.266159999999999</v>
      </c>
      <c r="BX32" s="6">
        <v>42.248400000000004</v>
      </c>
      <c r="BY32" s="4">
        <v>58.650720000000007</v>
      </c>
      <c r="BZ32" s="4">
        <v>16.264320000000001</v>
      </c>
      <c r="CA32" s="4">
        <v>97.507879999999986</v>
      </c>
      <c r="CB32" s="4">
        <v>89.715720000000005</v>
      </c>
      <c r="CC32" s="4">
        <v>6.0991200000000001</v>
      </c>
      <c r="CD32" s="4">
        <v>10.617360000000001</v>
      </c>
      <c r="CE32" s="4">
        <v>6.4657553999999999</v>
      </c>
      <c r="CF32" s="4">
        <v>6.4615200000000002</v>
      </c>
      <c r="CG32" s="4">
        <v>41.117319999999999</v>
      </c>
      <c r="CH32" s="6">
        <v>10.5276</v>
      </c>
      <c r="CI32" s="4">
        <v>53.763359999999999</v>
      </c>
      <c r="CJ32" s="6">
        <v>8.1321600000000007</v>
      </c>
      <c r="CK32" s="7"/>
      <c r="CL32" s="4">
        <v>58.24344</v>
      </c>
      <c r="CM32" s="6">
        <v>4.0660800000000004</v>
      </c>
      <c r="CN32" s="6">
        <v>68.681280000000001</v>
      </c>
      <c r="CO32" s="6">
        <v>53.086800000000004</v>
      </c>
      <c r="CP32" s="6">
        <v>60.276479999999999</v>
      </c>
      <c r="CQ32" s="3"/>
      <c r="CR32" s="6">
        <v>52.527480000000004</v>
      </c>
      <c r="CS32" s="6">
        <v>192.46896000000001</v>
      </c>
      <c r="CT32" s="6">
        <v>50.325300000000006</v>
      </c>
      <c r="CU32" s="6">
        <v>8.5739400000000003</v>
      </c>
      <c r="CV32" s="3"/>
      <c r="CW32" s="6">
        <v>6.4615200000000002</v>
      </c>
      <c r="CX32" s="3"/>
      <c r="CY32" s="4">
        <v>12.426</v>
      </c>
      <c r="CZ32" s="3"/>
      <c r="DA32" s="3"/>
      <c r="DB32" s="7"/>
      <c r="DC32" s="7"/>
      <c r="DD32" s="3"/>
      <c r="DE32" s="4">
        <v>3.6035399999999997</v>
      </c>
      <c r="DF32" s="4">
        <v>29.325360000000003</v>
      </c>
      <c r="DG32" s="4">
        <v>39.773800000000001</v>
      </c>
      <c r="DH32" s="4">
        <v>4.9704000000000006</v>
      </c>
      <c r="DI32" s="4">
        <v>29.076840000000001</v>
      </c>
      <c r="DJ32" s="6">
        <v>114.69198000000002</v>
      </c>
      <c r="DK32" s="4">
        <v>56.786819999999999</v>
      </c>
      <c r="DL32" s="4">
        <v>24.852</v>
      </c>
      <c r="DM32" s="7"/>
      <c r="DN32" s="7"/>
      <c r="DO32" s="6">
        <v>8.6981999999999999</v>
      </c>
      <c r="DP32" s="6">
        <v>3.7278000000000002</v>
      </c>
      <c r="DQ32" s="6">
        <v>161.78652000000002</v>
      </c>
      <c r="DR32" s="3"/>
      <c r="DS32" s="6">
        <v>18.638999999999999</v>
      </c>
      <c r="DT32" s="6">
        <v>6.7100400000000002</v>
      </c>
      <c r="DU32" s="4">
        <v>3.7278000000000002</v>
      </c>
      <c r="DV32" s="6">
        <v>6.7100400000000002</v>
      </c>
      <c r="DW32" s="6">
        <v>14.289900000000003</v>
      </c>
      <c r="DX32" s="6">
        <v>8.5736500000000007</v>
      </c>
      <c r="DY32" s="6">
        <v>25.349039999999999</v>
      </c>
      <c r="DZ32" s="6">
        <v>81.141780000000011</v>
      </c>
      <c r="EA32" s="3"/>
      <c r="EB32" s="3"/>
      <c r="EC32" s="6">
        <v>6.2130000000000001</v>
      </c>
      <c r="ED32" s="6">
        <v>6.2130000000000001</v>
      </c>
      <c r="EE32" s="6">
        <v>14.16564</v>
      </c>
      <c r="EF32" s="6">
        <v>26.96442</v>
      </c>
      <c r="EG32" s="6">
        <v>23.1885972</v>
      </c>
      <c r="EH32" s="6">
        <v>28.704059999999998</v>
      </c>
      <c r="EI32" s="4">
        <v>6.9585600000000003</v>
      </c>
      <c r="EJ32" s="6">
        <v>0.49704000000000004</v>
      </c>
      <c r="EK32" s="3"/>
      <c r="EL32" s="3"/>
      <c r="EM32" s="6">
        <v>44.733599999999996</v>
      </c>
      <c r="EN32" s="3"/>
      <c r="EO32" s="3"/>
      <c r="EP32" s="6">
        <v>70.351920000000007</v>
      </c>
      <c r="EQ32" s="6">
        <v>102.76302000000001</v>
      </c>
      <c r="ER32" s="4">
        <v>80.520479999999992</v>
      </c>
      <c r="ES32" s="4">
        <v>59.769060000000003</v>
      </c>
      <c r="ET32" s="4">
        <v>105.37248</v>
      </c>
      <c r="EU32" s="4">
        <v>35.041319999999999</v>
      </c>
      <c r="EV32" s="6">
        <v>346.85208</v>
      </c>
      <c r="EW32" s="6">
        <v>43.366740000000007</v>
      </c>
      <c r="EX32" s="4">
        <v>165.51432</v>
      </c>
      <c r="EY32" s="6">
        <v>28.952580000000001</v>
      </c>
      <c r="EZ32" s="4">
        <v>7.33134</v>
      </c>
      <c r="FA32" s="6">
        <v>0.37278</v>
      </c>
      <c r="FB32" s="4">
        <v>19.38456</v>
      </c>
      <c r="FC32" s="6">
        <v>6.4831900000000005</v>
      </c>
      <c r="FD32" s="4">
        <v>10.31358</v>
      </c>
      <c r="FE32" s="4">
        <v>6.2130000000000001</v>
      </c>
      <c r="FF32" s="4">
        <v>1.36686</v>
      </c>
      <c r="FG32" s="6">
        <v>24.97626</v>
      </c>
      <c r="FH32" s="6">
        <v>11.556180000000001</v>
      </c>
      <c r="FI32" s="6">
        <v>15.03546</v>
      </c>
      <c r="FJ32" s="6">
        <v>39.638940000000005</v>
      </c>
      <c r="FK32" s="4">
        <v>6.7100400000000002</v>
      </c>
      <c r="FL32" s="4">
        <v>7.33134</v>
      </c>
      <c r="FM32" s="4">
        <v>8.2080600000000015</v>
      </c>
      <c r="FN32" s="4">
        <v>3.3550200000000001</v>
      </c>
      <c r="FO32" s="6">
        <v>4.3491</v>
      </c>
      <c r="FP32" s="6">
        <v>28.828319999999998</v>
      </c>
      <c r="FQ32" s="6">
        <v>151.72145999999998</v>
      </c>
      <c r="FR32" s="4">
        <v>78.283799999999999</v>
      </c>
      <c r="FS32" s="4">
        <v>94.064820000000012</v>
      </c>
      <c r="FT32" s="4">
        <v>48.337139999999998</v>
      </c>
      <c r="FU32" s="4">
        <v>26.218859999999999</v>
      </c>
      <c r="FV32" s="4">
        <v>30.567960000000003</v>
      </c>
      <c r="FW32" s="4">
        <v>32.680380000000007</v>
      </c>
      <c r="FX32" s="6">
        <v>99.656520000000015</v>
      </c>
      <c r="FY32" s="4">
        <v>18.266220000000001</v>
      </c>
      <c r="FZ32" s="4">
        <v>66.230580000000003</v>
      </c>
      <c r="GA32" s="4">
        <v>65.982060000000004</v>
      </c>
      <c r="GB32" s="4">
        <v>75.301559999999995</v>
      </c>
      <c r="GC32" s="4">
        <v>27.958500000000001</v>
      </c>
      <c r="GD32" s="6">
        <v>207.26568</v>
      </c>
      <c r="GE32" s="6">
        <v>129.72744000000003</v>
      </c>
      <c r="GF32" s="4">
        <v>18.887519999999999</v>
      </c>
    </row>
    <row r="33" spans="1:188" x14ac:dyDescent="0.25">
      <c r="A33" s="2" t="s">
        <v>219</v>
      </c>
      <c r="B33" s="5">
        <f t="shared" si="0"/>
        <v>5236.4511699999985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7"/>
      <c r="V33" s="3"/>
      <c r="W33" s="3"/>
      <c r="X33" s="3"/>
      <c r="Y33" s="3"/>
      <c r="Z33" s="7"/>
      <c r="AA33" s="3"/>
      <c r="AB33" s="3"/>
      <c r="AC33" s="7"/>
      <c r="AD33" s="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4">
        <v>252.48892000000001</v>
      </c>
      <c r="DH33" s="6">
        <v>201.89224999999999</v>
      </c>
      <c r="DI33" s="3"/>
      <c r="DJ33" s="6">
        <v>218.04363000000001</v>
      </c>
      <c r="DK33" s="3"/>
      <c r="DL33" s="6">
        <v>316.76481999999999</v>
      </c>
      <c r="DM33" s="6">
        <v>139.42926</v>
      </c>
      <c r="DN33" s="6">
        <v>51.915150000000004</v>
      </c>
      <c r="DO33" s="3"/>
      <c r="DP33" s="6">
        <v>60.155650000000001</v>
      </c>
      <c r="DQ33" s="3"/>
      <c r="DR33" s="6">
        <v>399.00500999999997</v>
      </c>
      <c r="DS33" s="6">
        <v>205.35325999999998</v>
      </c>
      <c r="DT33" s="3"/>
      <c r="DU33" s="6">
        <v>141.73660000000001</v>
      </c>
      <c r="DV33" s="6">
        <v>167.77658</v>
      </c>
      <c r="DW33" s="6">
        <v>305.55773999999997</v>
      </c>
      <c r="DX33" s="6">
        <v>202.05705999999998</v>
      </c>
      <c r="DY33" s="3"/>
      <c r="DZ33" s="6">
        <v>96.908280000000005</v>
      </c>
      <c r="EA33" s="6">
        <v>164.81</v>
      </c>
      <c r="EB33" s="6">
        <v>95.76</v>
      </c>
      <c r="EC33" s="6">
        <v>209.63831999999999</v>
      </c>
      <c r="ED33" s="6">
        <v>289.07674000000003</v>
      </c>
      <c r="EE33" s="6">
        <v>218.37324999999998</v>
      </c>
      <c r="EF33" s="6">
        <v>204.52920999999998</v>
      </c>
      <c r="EG33" s="6">
        <v>283.63801000000001</v>
      </c>
      <c r="EH33" s="6">
        <v>97.732330000000005</v>
      </c>
      <c r="EI33" s="3"/>
      <c r="EJ33" s="3"/>
      <c r="EK33" s="3"/>
      <c r="EL33" s="3"/>
      <c r="EM33" s="3"/>
      <c r="EN33" s="3"/>
      <c r="EO33" s="3"/>
      <c r="EP33" s="7"/>
      <c r="EQ33" s="3"/>
      <c r="ER33" s="3"/>
      <c r="ES33" s="3"/>
      <c r="ET33" s="7"/>
      <c r="EU33" s="3"/>
      <c r="EV33" s="6">
        <v>8.2405000000000008</v>
      </c>
      <c r="EW33" s="3"/>
      <c r="EX33" s="6">
        <v>1.6480999999999999</v>
      </c>
      <c r="EY33" s="3"/>
      <c r="EZ33" s="3"/>
      <c r="FA33" s="3"/>
      <c r="FB33" s="3"/>
      <c r="FC33" s="3"/>
      <c r="FD33" s="3"/>
      <c r="FE33" s="4">
        <v>84.382720000000006</v>
      </c>
      <c r="FF33" s="3"/>
      <c r="FG33" s="3"/>
      <c r="FH33" s="3"/>
      <c r="FI33" s="3"/>
      <c r="FJ33" s="3"/>
      <c r="FK33" s="3"/>
      <c r="FL33" s="3"/>
      <c r="FM33" s="4">
        <v>20.930869999999999</v>
      </c>
      <c r="FN33" s="6">
        <v>103.17106</v>
      </c>
      <c r="FO33" s="6">
        <v>101.85257999999999</v>
      </c>
      <c r="FP33" s="6">
        <v>65.20241</v>
      </c>
      <c r="FQ33" s="4">
        <v>69.055390000000003</v>
      </c>
      <c r="FR33" s="6">
        <v>73.505260000000007</v>
      </c>
      <c r="FS33" s="3"/>
      <c r="FT33" s="6">
        <v>11.701510000000001</v>
      </c>
      <c r="FU33" s="6">
        <v>136.95711</v>
      </c>
      <c r="FV33" s="4">
        <v>41.202500000000001</v>
      </c>
      <c r="FW33" s="6">
        <v>35.26934</v>
      </c>
      <c r="FX33" s="6">
        <v>3.2961999999999998</v>
      </c>
      <c r="FY33" s="4">
        <v>46.311609999999995</v>
      </c>
      <c r="FZ33" s="6">
        <v>35.104529999999997</v>
      </c>
      <c r="GA33" s="6">
        <v>15.162520000000001</v>
      </c>
      <c r="GB33" s="3"/>
      <c r="GC33" s="6">
        <v>52.574390000000008</v>
      </c>
      <c r="GD33" s="7"/>
      <c r="GE33" s="7"/>
      <c r="GF33" s="6">
        <v>8.2405000000000008</v>
      </c>
    </row>
    <row r="34" spans="1:188" x14ac:dyDescent="0.25">
      <c r="A34" s="2" t="s">
        <v>235</v>
      </c>
      <c r="B34" s="5">
        <f t="shared" ref="B34:B65" si="1">SUM(C34:GF34)</f>
        <v>4762.6744800000015</v>
      </c>
      <c r="C34" s="6">
        <v>73.189440000000005</v>
      </c>
      <c r="D34" s="6">
        <v>63.024240000000006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6">
        <v>56.010419999999996</v>
      </c>
      <c r="Q34" s="3"/>
      <c r="R34" s="3"/>
      <c r="S34" s="3"/>
      <c r="T34" s="3"/>
      <c r="U34" s="3"/>
      <c r="V34" s="3"/>
      <c r="W34" s="3"/>
      <c r="X34" s="6">
        <v>44.726879999999994</v>
      </c>
      <c r="Y34" s="6">
        <v>2.0330400000000002</v>
      </c>
      <c r="Z34" s="6">
        <v>32.528640000000003</v>
      </c>
      <c r="AA34" s="3"/>
      <c r="AB34" s="3"/>
      <c r="AC34" s="3"/>
      <c r="AD34" s="3"/>
      <c r="AE34" s="6">
        <v>14.231279999999998</v>
      </c>
      <c r="AF34" s="3"/>
      <c r="AG34" s="3"/>
      <c r="AH34" s="6">
        <v>22.363439999999997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6">
        <v>6.099120000000001</v>
      </c>
      <c r="AX34" s="3"/>
      <c r="AY34" s="3"/>
      <c r="AZ34" s="6">
        <v>2.0330400000000002</v>
      </c>
      <c r="BA34" s="6">
        <v>2.0330400000000002</v>
      </c>
      <c r="BB34" s="6">
        <v>3.2756400000000001</v>
      </c>
      <c r="BC34" s="6">
        <v>52.558620000000005</v>
      </c>
      <c r="BD34" s="6">
        <v>56.603940000000001</v>
      </c>
      <c r="BE34" s="6">
        <v>115.95227999999999</v>
      </c>
      <c r="BF34" s="6">
        <v>55.482240000000004</v>
      </c>
      <c r="BG34" s="6">
        <v>49.866420000000005</v>
      </c>
      <c r="BH34" s="6">
        <v>58.06758</v>
      </c>
      <c r="BI34" s="6">
        <v>76.841220000000007</v>
      </c>
      <c r="BJ34" s="6">
        <v>241.46921999999998</v>
      </c>
      <c r="BK34" s="6">
        <v>62.15778000000001</v>
      </c>
      <c r="BL34" s="6">
        <v>134.53236000000001</v>
      </c>
      <c r="BM34" s="6">
        <v>47.218800000000002</v>
      </c>
      <c r="BN34" s="6">
        <v>41.364840000000008</v>
      </c>
      <c r="BO34" s="6">
        <v>154.03446</v>
      </c>
      <c r="BP34" s="6">
        <v>25.121279999999999</v>
      </c>
      <c r="BQ34" s="6">
        <v>37.402259999999998</v>
      </c>
      <c r="BR34" s="6">
        <v>13.634100000000002</v>
      </c>
      <c r="BS34" s="6">
        <v>48.986219999999996</v>
      </c>
      <c r="BT34" s="3"/>
      <c r="BU34" s="6">
        <v>1.3668600000000002</v>
      </c>
      <c r="BV34" s="6">
        <v>0.62130000000000007</v>
      </c>
      <c r="BW34" s="6">
        <v>30.816479999999999</v>
      </c>
      <c r="BX34" s="6">
        <v>33.798720000000003</v>
      </c>
      <c r="BY34" s="6">
        <v>52.437719999999999</v>
      </c>
      <c r="BZ34" s="6">
        <v>143.09256000000002</v>
      </c>
      <c r="CA34" s="6">
        <v>8.9467200000000009</v>
      </c>
      <c r="CB34" s="6">
        <v>77.289720000000003</v>
      </c>
      <c r="CC34" s="6">
        <v>20.254380000000001</v>
      </c>
      <c r="CD34" s="6">
        <v>27.834240000000001</v>
      </c>
      <c r="CE34" s="6">
        <v>5.7159600000000008</v>
      </c>
      <c r="CF34" s="6">
        <v>23.595660000000002</v>
      </c>
      <c r="CG34" s="3"/>
      <c r="CH34" s="6">
        <v>1.2426000000000001</v>
      </c>
      <c r="CI34" s="3"/>
      <c r="CJ34" s="6">
        <v>0.24852000000000002</v>
      </c>
      <c r="CK34" s="6">
        <v>59.520539999999997</v>
      </c>
      <c r="CL34" s="6">
        <v>14.786940000000001</v>
      </c>
      <c r="CM34" s="3"/>
      <c r="CN34" s="6">
        <v>5.4674400000000007</v>
      </c>
      <c r="CO34" s="6">
        <v>1.61538</v>
      </c>
      <c r="CP34" s="6">
        <v>19.38456</v>
      </c>
      <c r="CQ34" s="6">
        <v>1.7396400000000003</v>
      </c>
      <c r="CR34" s="6">
        <v>14.53842</v>
      </c>
      <c r="CS34" s="6">
        <v>0.24852000000000002</v>
      </c>
      <c r="CT34" s="6">
        <v>70.82820000000001</v>
      </c>
      <c r="CU34" s="6">
        <v>33.798720000000003</v>
      </c>
      <c r="CV34" s="6">
        <v>1.1183400000000001</v>
      </c>
      <c r="CW34" s="6">
        <v>0.62130000000000007</v>
      </c>
      <c r="CX34" s="3"/>
      <c r="CY34" s="3"/>
      <c r="CZ34" s="6">
        <v>10.18932</v>
      </c>
      <c r="DA34" s="6">
        <v>18.763260000000002</v>
      </c>
      <c r="DB34" s="6">
        <v>56.662559999999999</v>
      </c>
      <c r="DC34" s="6">
        <v>12.674520000000001</v>
      </c>
      <c r="DD34" s="6">
        <v>37.278000000000006</v>
      </c>
      <c r="DE34" s="6">
        <v>4.9704000000000006</v>
      </c>
      <c r="DF34" s="6">
        <v>15.532500000000001</v>
      </c>
      <c r="DG34" s="6">
        <v>8.2011599999999998</v>
      </c>
      <c r="DH34" s="6">
        <v>54.177360000000007</v>
      </c>
      <c r="DI34" s="6">
        <v>17.147880000000001</v>
      </c>
      <c r="DJ34" s="6">
        <v>82.384379999999993</v>
      </c>
      <c r="DK34" s="6">
        <v>3.3550200000000006</v>
      </c>
      <c r="DL34" s="6">
        <v>1.9881600000000001</v>
      </c>
      <c r="DM34" s="6">
        <v>9.8165399999999998</v>
      </c>
      <c r="DN34" s="6">
        <v>0.74556000000000011</v>
      </c>
      <c r="DO34" s="6">
        <v>56.165520000000015</v>
      </c>
      <c r="DP34" s="6">
        <v>20.254380000000001</v>
      </c>
      <c r="DQ34" s="6">
        <v>24.852</v>
      </c>
      <c r="DR34" s="6">
        <v>42.745440000000002</v>
      </c>
      <c r="DS34" s="6">
        <v>62.005740000000003</v>
      </c>
      <c r="DT34" s="6">
        <v>26.0946</v>
      </c>
      <c r="DU34" s="6">
        <v>0.99408000000000007</v>
      </c>
      <c r="DV34" s="6">
        <v>35.786879999999996</v>
      </c>
      <c r="DW34" s="6">
        <v>1.4911200000000002</v>
      </c>
      <c r="DX34" s="6">
        <v>5.3431800000000003</v>
      </c>
      <c r="DY34" s="6">
        <v>3.2307600000000001</v>
      </c>
      <c r="DZ34" s="6">
        <v>38.520600000000002</v>
      </c>
      <c r="EA34" s="6">
        <v>1.3668600000000002</v>
      </c>
      <c r="EB34" s="6">
        <v>1.7396400000000001</v>
      </c>
      <c r="EC34" s="6">
        <v>40.508760000000002</v>
      </c>
      <c r="ED34" s="6">
        <v>68.591520000000003</v>
      </c>
      <c r="EE34" s="6">
        <v>20.75142</v>
      </c>
      <c r="EF34" s="6">
        <v>1.2426000000000001</v>
      </c>
      <c r="EG34" s="6">
        <v>21.124200000000002</v>
      </c>
      <c r="EH34" s="6">
        <v>7.4556000000000004</v>
      </c>
      <c r="EI34" s="6">
        <v>10.686360000000001</v>
      </c>
      <c r="EJ34" s="6">
        <v>48.461400000000005</v>
      </c>
      <c r="EK34" s="3"/>
      <c r="EL34" s="3"/>
      <c r="EM34" s="6">
        <v>2.4852000000000003</v>
      </c>
      <c r="EN34" s="3"/>
      <c r="EO34" s="3"/>
      <c r="EP34" s="6">
        <v>36.78096</v>
      </c>
      <c r="EQ34" s="6">
        <v>42.745440000000002</v>
      </c>
      <c r="ER34" s="6">
        <v>56.786820000000006</v>
      </c>
      <c r="ES34" s="4">
        <v>27.337199999999999</v>
      </c>
      <c r="ET34" s="6">
        <v>9.9408000000000012</v>
      </c>
      <c r="EU34" s="6">
        <v>25.597560000000001</v>
      </c>
      <c r="EV34" s="6">
        <v>11.556179999999999</v>
      </c>
      <c r="EW34" s="3"/>
      <c r="EX34" s="6">
        <v>21.124200000000002</v>
      </c>
      <c r="EY34" s="6">
        <v>30.940740000000002</v>
      </c>
      <c r="EZ34" s="3"/>
      <c r="FA34" s="3"/>
      <c r="FB34" s="6">
        <v>24.852</v>
      </c>
      <c r="FC34" s="6">
        <v>1.2426000000000001</v>
      </c>
      <c r="FD34" s="6">
        <v>1.61538</v>
      </c>
      <c r="FE34" s="6">
        <v>8.449679999999999</v>
      </c>
      <c r="FF34" s="6">
        <v>8.5739400000000003</v>
      </c>
      <c r="FG34" s="6">
        <v>0.24852000000000002</v>
      </c>
      <c r="FH34" s="6">
        <v>2.1124200000000002</v>
      </c>
      <c r="FI34" s="6">
        <v>7.4556000000000004</v>
      </c>
      <c r="FJ34" s="6">
        <v>0.62130000000000007</v>
      </c>
      <c r="FK34" s="6">
        <v>3.2307600000000001</v>
      </c>
      <c r="FL34" s="6">
        <v>3.7278000000000002</v>
      </c>
      <c r="FM34" s="3"/>
      <c r="FN34" s="6">
        <v>14.911200000000001</v>
      </c>
      <c r="FO34" s="6">
        <v>8.3254200000000012</v>
      </c>
      <c r="FP34" s="6">
        <v>29.573880000000003</v>
      </c>
      <c r="FQ34" s="6">
        <v>14.289899999999999</v>
      </c>
      <c r="FR34" s="6">
        <v>37.899300000000004</v>
      </c>
      <c r="FS34" s="4">
        <v>132.21264000000002</v>
      </c>
      <c r="FT34" s="6">
        <v>152.34276</v>
      </c>
      <c r="FU34" s="6">
        <v>125.09400000000001</v>
      </c>
      <c r="FV34" s="6">
        <v>64.739460000000008</v>
      </c>
      <c r="FW34" s="6">
        <v>93.567780000000013</v>
      </c>
      <c r="FX34" s="6">
        <v>123.01740000000002</v>
      </c>
      <c r="FY34" s="4">
        <v>141.78065999999998</v>
      </c>
      <c r="FZ34" s="6">
        <v>34.111799999999995</v>
      </c>
      <c r="GA34" s="6">
        <v>37.277999999999999</v>
      </c>
      <c r="GB34" s="6">
        <v>86.857740000000007</v>
      </c>
      <c r="GC34" s="4">
        <v>66.851879999999994</v>
      </c>
      <c r="GD34" s="4">
        <v>47.467319999999994</v>
      </c>
      <c r="GE34" s="4">
        <v>107.85768</v>
      </c>
      <c r="GF34" s="3"/>
    </row>
    <row r="35" spans="1:188" x14ac:dyDescent="0.25">
      <c r="A35" s="2" t="s">
        <v>224</v>
      </c>
      <c r="B35" s="5">
        <f t="shared" si="1"/>
        <v>4633.1946480000006</v>
      </c>
      <c r="C35" s="6">
        <v>26.50403</v>
      </c>
      <c r="D35" s="6">
        <v>11.771570000000001</v>
      </c>
      <c r="E35" s="3"/>
      <c r="F35" s="6">
        <v>0.46299000000000001</v>
      </c>
      <c r="G35" s="6">
        <v>2.4692800000000004</v>
      </c>
      <c r="H35" s="6">
        <v>1.0803100000000001</v>
      </c>
      <c r="I35" s="6">
        <v>3.6900500000000003</v>
      </c>
      <c r="J35" s="6">
        <v>4.7703600000000002</v>
      </c>
      <c r="K35" s="6">
        <v>2.7779400000000001</v>
      </c>
      <c r="L35" s="6">
        <v>42.246569999999998</v>
      </c>
      <c r="M35" s="6">
        <v>1.8519600000000001</v>
      </c>
      <c r="N35" s="6">
        <v>2.7779400000000001</v>
      </c>
      <c r="O35" s="6">
        <v>2.0062899999999999</v>
      </c>
      <c r="P35" s="6">
        <v>3.1790600000000002</v>
      </c>
      <c r="Q35" s="6">
        <v>1.2346400000000002</v>
      </c>
      <c r="R35" s="6">
        <v>0.92598000000000003</v>
      </c>
      <c r="S35" s="6">
        <v>0</v>
      </c>
      <c r="T35" s="6">
        <v>8.7552000000000003</v>
      </c>
      <c r="U35" s="3"/>
      <c r="V35" s="6">
        <v>10.214400000000001</v>
      </c>
      <c r="W35" s="6">
        <v>7.1555400000000002</v>
      </c>
      <c r="X35" s="6">
        <v>3.8443800000000001</v>
      </c>
      <c r="Y35" s="6">
        <v>3.3813900000000001</v>
      </c>
      <c r="Z35" s="3"/>
      <c r="AA35" s="6">
        <v>1.4592000000000001</v>
      </c>
      <c r="AB35" s="6">
        <v>3.7039200000000001</v>
      </c>
      <c r="AC35" s="6">
        <v>6.0188699999999997</v>
      </c>
      <c r="AD35" s="6">
        <v>5.4015500000000003</v>
      </c>
      <c r="AE35" s="6">
        <v>2.6236100000000002</v>
      </c>
      <c r="AF35" s="6">
        <v>0.61732000000000009</v>
      </c>
      <c r="AG35" s="6">
        <v>9.3725200000000015</v>
      </c>
      <c r="AH35" s="6">
        <v>2.8006200000000003</v>
      </c>
      <c r="AI35" s="6">
        <v>0.61732000000000009</v>
      </c>
      <c r="AJ35" s="6">
        <v>4.4755700000000003</v>
      </c>
      <c r="AK35" s="6">
        <v>124.05973999999999</v>
      </c>
      <c r="AL35" s="6">
        <v>68.891059999999996</v>
      </c>
      <c r="AM35" s="6">
        <v>41.937910000000002</v>
      </c>
      <c r="AN35" s="6">
        <v>13.98855</v>
      </c>
      <c r="AO35" s="6">
        <v>4.1669099999999997</v>
      </c>
      <c r="AP35" s="6">
        <v>12.500730000000001</v>
      </c>
      <c r="AQ35" s="6">
        <v>0.30866000000000005</v>
      </c>
      <c r="AR35" s="3"/>
      <c r="AS35" s="3"/>
      <c r="AT35" s="6">
        <v>26.546402400000005</v>
      </c>
      <c r="AU35" s="6">
        <v>72.454519999999988</v>
      </c>
      <c r="AV35" s="6">
        <v>10.85946</v>
      </c>
      <c r="AW35" s="6">
        <v>9.2598000000000003</v>
      </c>
      <c r="AX35" s="6">
        <v>22.185659999999995</v>
      </c>
      <c r="AY35" s="6">
        <v>1413.1367900000005</v>
      </c>
      <c r="AZ35" s="6">
        <v>153.6962</v>
      </c>
      <c r="BA35" s="6">
        <v>249.68876000000006</v>
      </c>
      <c r="BB35" s="6">
        <v>4.8886599999999998</v>
      </c>
      <c r="BC35" s="6">
        <v>4.9385599999999998</v>
      </c>
      <c r="BD35" s="6">
        <v>12.80939</v>
      </c>
      <c r="BE35" s="6">
        <v>64.329940000000008</v>
      </c>
      <c r="BF35" s="6">
        <v>6.6902300000000006</v>
      </c>
      <c r="BG35" s="6">
        <v>17.004920000000002</v>
      </c>
      <c r="BH35" s="6">
        <v>5.12087</v>
      </c>
      <c r="BI35" s="6">
        <v>10.031450000000001</v>
      </c>
      <c r="BJ35" s="6">
        <v>40.124410000000012</v>
      </c>
      <c r="BK35" s="6">
        <v>0.98754999999999993</v>
      </c>
      <c r="BL35" s="6">
        <v>5.1749479999999997</v>
      </c>
      <c r="BM35" s="6">
        <v>23.506740000000008</v>
      </c>
      <c r="BN35" s="6">
        <v>10.648769999999999</v>
      </c>
      <c r="BO35" s="6">
        <v>34.042590000000004</v>
      </c>
      <c r="BP35" s="6">
        <v>7.7164999999999999</v>
      </c>
      <c r="BQ35" s="6">
        <v>8.179310000000001</v>
      </c>
      <c r="BR35" s="6">
        <v>7.22262</v>
      </c>
      <c r="BS35" s="6">
        <v>6.8831000000000007</v>
      </c>
      <c r="BT35" s="6">
        <v>4.5989500000000003</v>
      </c>
      <c r="BU35" s="6">
        <v>13.308690000000004</v>
      </c>
      <c r="BV35" s="6">
        <v>3.7039200000000005</v>
      </c>
      <c r="BW35" s="6">
        <v>8.1793700000000005</v>
      </c>
      <c r="BX35" s="6">
        <v>7.5631600000000008</v>
      </c>
      <c r="BY35" s="6">
        <v>21.283368400000004</v>
      </c>
      <c r="BZ35" s="6">
        <v>11.821630000000001</v>
      </c>
      <c r="CA35" s="6">
        <v>9.6510436000000013</v>
      </c>
      <c r="CB35" s="6">
        <v>5.4168000000000003</v>
      </c>
      <c r="CC35" s="6">
        <v>2.0215100000000001</v>
      </c>
      <c r="CD35" s="6">
        <v>0.30866000000000005</v>
      </c>
      <c r="CE35" s="6">
        <v>2.49966</v>
      </c>
      <c r="CF35" s="6">
        <v>1.3740000000000001</v>
      </c>
      <c r="CG35" s="6">
        <v>5.67896</v>
      </c>
      <c r="CH35" s="6">
        <v>0.65876359999999989</v>
      </c>
      <c r="CI35" s="6">
        <v>10.153749999999999</v>
      </c>
      <c r="CJ35" s="6">
        <v>7.3458200000000007</v>
      </c>
      <c r="CK35" s="6">
        <v>11.903128000000001</v>
      </c>
      <c r="CL35" s="6">
        <v>0.8486499999999999</v>
      </c>
      <c r="CM35" s="6">
        <v>2.5307600000000003</v>
      </c>
      <c r="CN35" s="6">
        <v>3.5026099999999998</v>
      </c>
      <c r="CO35" s="6">
        <v>7.4066100000000006</v>
      </c>
      <c r="CP35" s="6">
        <v>6.033129999999999</v>
      </c>
      <c r="CQ35" s="6">
        <v>6.0485600000000002</v>
      </c>
      <c r="CR35" s="6">
        <v>14.411619999999999</v>
      </c>
      <c r="CS35" s="6">
        <v>6.4999580000000003</v>
      </c>
      <c r="CT35" s="6">
        <v>2.954289600000001</v>
      </c>
      <c r="CU35" s="6">
        <v>2.8242000000000003</v>
      </c>
      <c r="CV35" s="6">
        <v>6.6357699999999999</v>
      </c>
      <c r="CW35" s="6">
        <v>4.0279500000000006</v>
      </c>
      <c r="CX35" s="6">
        <v>3.5184300000000004</v>
      </c>
      <c r="CY35" s="6">
        <v>4.8541299999999996</v>
      </c>
      <c r="CZ35" s="6">
        <v>11.07967</v>
      </c>
      <c r="DA35" s="6">
        <v>8.2412100000000006</v>
      </c>
      <c r="DB35" s="6">
        <v>15.783890000000001</v>
      </c>
      <c r="DC35" s="6">
        <v>11.5294536</v>
      </c>
      <c r="DD35" s="6">
        <v>9.0220511999999999</v>
      </c>
      <c r="DE35" s="6">
        <v>7.2224700000000013</v>
      </c>
      <c r="DF35" s="6">
        <v>12.469000000000001</v>
      </c>
      <c r="DG35" s="6">
        <v>15.292690000000002</v>
      </c>
      <c r="DH35" s="6">
        <v>38.070540000000001</v>
      </c>
      <c r="DI35" s="6">
        <v>8.9572392000000001</v>
      </c>
      <c r="DJ35" s="6">
        <v>12.607930000000001</v>
      </c>
      <c r="DK35" s="6">
        <v>11.049800000000001</v>
      </c>
      <c r="DL35" s="6">
        <v>16.9696076</v>
      </c>
      <c r="DM35" s="6">
        <v>7.5621700000000001</v>
      </c>
      <c r="DN35" s="6">
        <v>12.469390000000001</v>
      </c>
      <c r="DO35" s="6">
        <v>20.961591999999996</v>
      </c>
      <c r="DP35" s="6">
        <v>11.87875</v>
      </c>
      <c r="DQ35" s="6">
        <v>7.7391232000000008</v>
      </c>
      <c r="DR35" s="6">
        <v>233.37043000000003</v>
      </c>
      <c r="DS35" s="6">
        <v>7.7149999999999996E-2</v>
      </c>
      <c r="DT35" s="6">
        <v>9.4218500000000009</v>
      </c>
      <c r="DU35" s="6">
        <v>12.537860000000002</v>
      </c>
      <c r="DV35" s="6">
        <v>16.125420000000002</v>
      </c>
      <c r="DW35" s="6">
        <v>6.9445200000000007</v>
      </c>
      <c r="DX35" s="6">
        <v>13.25446</v>
      </c>
      <c r="DY35" s="6">
        <v>10.625400000000001</v>
      </c>
      <c r="DZ35" s="6">
        <v>20.014836800000001</v>
      </c>
      <c r="EA35" s="6">
        <v>11.383123599999999</v>
      </c>
      <c r="EB35" s="6">
        <v>2.8856799999999998</v>
      </c>
      <c r="EC35" s="6">
        <v>5.1381900000000007</v>
      </c>
      <c r="ED35" s="6">
        <v>2.8398824000000005</v>
      </c>
      <c r="EE35" s="6">
        <v>2.5228084000000002</v>
      </c>
      <c r="EF35" s="6">
        <v>1.0800999999999998</v>
      </c>
      <c r="EG35" s="6">
        <v>0.68618000000000001</v>
      </c>
      <c r="EH35" s="6">
        <v>2.2238328000000003</v>
      </c>
      <c r="EI35" s="3"/>
      <c r="EJ35" s="3"/>
      <c r="EK35" s="3"/>
      <c r="EL35" s="3"/>
      <c r="EM35" s="3"/>
      <c r="EN35" s="3"/>
      <c r="EO35" s="3"/>
      <c r="EP35" s="6">
        <v>10.292806000000001</v>
      </c>
      <c r="EQ35" s="6">
        <v>14.668991599999998</v>
      </c>
      <c r="ER35" s="6">
        <v>7.6981211999999974</v>
      </c>
      <c r="ES35" s="6">
        <v>5.6526279999999991</v>
      </c>
      <c r="ET35" s="6">
        <v>8.3146839999999997</v>
      </c>
      <c r="EU35" s="6">
        <v>11.256093999999999</v>
      </c>
      <c r="EV35" s="6">
        <v>9.1918484000000014</v>
      </c>
      <c r="EW35" s="6">
        <v>17.0615104</v>
      </c>
      <c r="EX35" s="6">
        <v>9.5521504000000004</v>
      </c>
      <c r="EY35" s="6">
        <v>590.61483959999998</v>
      </c>
      <c r="EZ35" s="6">
        <v>6.7255260000000003</v>
      </c>
      <c r="FA35" s="6">
        <v>12.3146492</v>
      </c>
      <c r="FB35" s="6">
        <v>9.0406687999999988</v>
      </c>
      <c r="FC35" s="6">
        <v>433.46716520000001</v>
      </c>
      <c r="FD35" s="6">
        <v>0.217284</v>
      </c>
      <c r="FE35" s="6">
        <v>1.9780468</v>
      </c>
      <c r="FF35" s="3"/>
      <c r="FG35" s="6">
        <v>1.6803296000000001</v>
      </c>
      <c r="FH35" s="3"/>
      <c r="FI35" s="3"/>
      <c r="FJ35" s="6">
        <v>1.2346400000000002</v>
      </c>
      <c r="FK35" s="6">
        <v>0.7075072</v>
      </c>
      <c r="FL35" s="6">
        <v>0.30877199999999999</v>
      </c>
      <c r="FM35" s="6">
        <v>4.0637600000000003</v>
      </c>
      <c r="FN35" s="6">
        <v>2.29</v>
      </c>
      <c r="FO35" s="3"/>
      <c r="FP35" s="3"/>
      <c r="FQ35" s="3"/>
      <c r="FR35" s="3"/>
      <c r="FS35" s="6">
        <v>0.91945440000000001</v>
      </c>
      <c r="FT35" s="7"/>
      <c r="FU35" s="6">
        <v>0.25692879999999996</v>
      </c>
      <c r="FV35" s="3"/>
      <c r="FW35" s="3"/>
      <c r="FX35" s="3"/>
      <c r="FY35" s="3"/>
      <c r="FZ35" s="3"/>
      <c r="GA35" s="3"/>
      <c r="GB35" s="3"/>
      <c r="GC35" s="3"/>
      <c r="GD35" s="3"/>
      <c r="GE35" s="6">
        <v>11.907999999999999</v>
      </c>
      <c r="GF35" s="3"/>
    </row>
    <row r="36" spans="1:188" x14ac:dyDescent="0.25">
      <c r="A36" s="2" t="s">
        <v>298</v>
      </c>
      <c r="B36" s="5">
        <f t="shared" si="1"/>
        <v>4452.9800000000005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7"/>
      <c r="DJ36" s="3"/>
      <c r="DK36" s="3"/>
      <c r="DL36" s="3"/>
      <c r="DM36" s="3"/>
      <c r="DN36" s="3"/>
      <c r="DO36" s="3"/>
      <c r="DP36" s="3"/>
      <c r="DQ36" s="7"/>
      <c r="DR36" s="7"/>
      <c r="DS36" s="3"/>
      <c r="DT36" s="3"/>
      <c r="DU36" s="3"/>
      <c r="DV36" s="3"/>
      <c r="DW36" s="7"/>
      <c r="DX36" s="7"/>
      <c r="DY36" s="3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3"/>
      <c r="EL36" s="3"/>
      <c r="EM36" s="3"/>
      <c r="EN36" s="3"/>
      <c r="EO36" s="3"/>
      <c r="EP36" s="7"/>
      <c r="EQ36" s="7"/>
      <c r="ER36" s="7"/>
      <c r="ES36" s="7"/>
      <c r="ET36" s="7"/>
      <c r="EU36" s="7"/>
      <c r="EV36" s="7"/>
      <c r="EW36" s="7"/>
      <c r="EX36" s="4">
        <v>116.2</v>
      </c>
      <c r="EY36" s="7"/>
      <c r="EZ36" s="4">
        <v>127.26</v>
      </c>
      <c r="FA36" s="7"/>
      <c r="FB36" s="7"/>
      <c r="FC36" s="7"/>
      <c r="FD36" s="7"/>
      <c r="FE36" s="7"/>
      <c r="FF36" s="7"/>
      <c r="FG36" s="4">
        <v>114.38</v>
      </c>
      <c r="FH36" s="4">
        <v>215.46</v>
      </c>
      <c r="FI36" s="4">
        <v>103.88</v>
      </c>
      <c r="FJ36" s="4">
        <v>420.84</v>
      </c>
      <c r="FK36" s="7"/>
      <c r="FL36" s="4">
        <v>78.959999999999994</v>
      </c>
      <c r="FM36" s="4">
        <v>123.06</v>
      </c>
      <c r="FN36" s="4">
        <v>196.98</v>
      </c>
      <c r="FO36" s="4">
        <v>60.2</v>
      </c>
      <c r="FP36" s="4">
        <v>207.48000000000002</v>
      </c>
      <c r="FQ36" s="4">
        <v>214.06</v>
      </c>
      <c r="FR36" s="4">
        <v>161.28</v>
      </c>
      <c r="FS36" s="4">
        <v>155.4</v>
      </c>
      <c r="FT36" s="4">
        <v>153.02000000000001</v>
      </c>
      <c r="FU36" s="4">
        <v>152.6</v>
      </c>
      <c r="FV36" s="7"/>
      <c r="FW36" s="4">
        <v>148.12</v>
      </c>
      <c r="FX36" s="4">
        <v>150.5</v>
      </c>
      <c r="FY36" s="4">
        <v>122.64</v>
      </c>
      <c r="FZ36" s="4">
        <v>372.54</v>
      </c>
      <c r="GA36" s="4">
        <v>504.41999999999996</v>
      </c>
      <c r="GB36" s="4">
        <v>285.03999999999996</v>
      </c>
      <c r="GC36" s="7"/>
      <c r="GD36" s="6">
        <v>16.8</v>
      </c>
      <c r="GE36" s="6">
        <v>179.76</v>
      </c>
      <c r="GF36" s="4">
        <v>72.099999999999994</v>
      </c>
    </row>
    <row r="37" spans="1:188" x14ac:dyDescent="0.25">
      <c r="A37" s="2" t="s">
        <v>232</v>
      </c>
      <c r="B37" s="5">
        <f t="shared" si="1"/>
        <v>4068.86806136</v>
      </c>
      <c r="C37" s="7"/>
      <c r="D37" s="4">
        <v>18.399060000000002</v>
      </c>
      <c r="E37" s="7"/>
      <c r="F37" s="7"/>
      <c r="G37" s="7"/>
      <c r="H37" s="4">
        <v>89.453759999999988</v>
      </c>
      <c r="I37" s="7"/>
      <c r="J37" s="7"/>
      <c r="K37" s="7"/>
      <c r="L37" s="7"/>
      <c r="M37" s="4">
        <v>18.297360000000001</v>
      </c>
      <c r="N37" s="7"/>
      <c r="O37" s="7"/>
      <c r="P37" s="7"/>
      <c r="Q37" s="4">
        <v>60.991199999999992</v>
      </c>
      <c r="R37" s="7"/>
      <c r="S37" s="7"/>
      <c r="T37" s="7"/>
      <c r="U37" s="7"/>
      <c r="V37" s="7"/>
      <c r="W37" s="7"/>
      <c r="X37" s="7"/>
      <c r="Y37" s="7"/>
      <c r="Z37" s="7"/>
      <c r="AA37" s="3"/>
      <c r="AB37" s="3"/>
      <c r="AC37" s="3"/>
      <c r="AD37" s="3"/>
      <c r="AE37" s="3"/>
      <c r="AF37" s="7"/>
      <c r="AG37" s="7"/>
      <c r="AH37" s="3"/>
      <c r="AI37" s="3"/>
      <c r="AJ37" s="3"/>
      <c r="AK37" s="3"/>
      <c r="AL37" s="3"/>
      <c r="AM37" s="7"/>
      <c r="AN37" s="3"/>
      <c r="AO37" s="7"/>
      <c r="AP37" s="3"/>
      <c r="AQ37" s="7"/>
      <c r="AR37" s="7"/>
      <c r="AS37" s="7"/>
      <c r="AT37" s="7"/>
      <c r="AU37" s="7"/>
      <c r="AV37" s="7"/>
      <c r="AW37" s="7"/>
      <c r="AX37" s="3"/>
      <c r="AY37" s="7"/>
      <c r="AZ37" s="7"/>
      <c r="BA37" s="7"/>
      <c r="BB37" s="7"/>
      <c r="BC37" s="7"/>
      <c r="BD37" s="7"/>
      <c r="BE37" s="7"/>
      <c r="BF37" s="7"/>
      <c r="BG37" s="7"/>
      <c r="BH37" s="4">
        <v>0.24852000000000002</v>
      </c>
      <c r="BI37" s="7"/>
      <c r="BJ37" s="7"/>
      <c r="BK37" s="4">
        <v>18.155520000000003</v>
      </c>
      <c r="BL37" s="4">
        <v>22.118279999999999</v>
      </c>
      <c r="BM37" s="4">
        <v>13.817690000000001</v>
      </c>
      <c r="BN37" s="4">
        <v>7.5030600000000014</v>
      </c>
      <c r="BO37" s="4">
        <v>3.9763200000000003</v>
      </c>
      <c r="BP37" s="7"/>
      <c r="BQ37" s="4">
        <v>13.3026</v>
      </c>
      <c r="BR37" s="4">
        <v>10.676690000000001</v>
      </c>
      <c r="BS37" s="4">
        <v>8.0904600000000002</v>
      </c>
      <c r="BT37" s="7"/>
      <c r="BU37" s="4">
        <v>8.3457600000000003</v>
      </c>
      <c r="BV37" s="4">
        <v>12.446759999999999</v>
      </c>
      <c r="BW37" s="7"/>
      <c r="BX37" s="4">
        <v>6.7800000000000004E-3</v>
      </c>
      <c r="BY37" s="4">
        <v>2.0398200000000002</v>
      </c>
      <c r="BZ37" s="4">
        <v>0.26886000000000004</v>
      </c>
      <c r="CA37" s="7"/>
      <c r="CB37" s="4">
        <v>9.126240000000001</v>
      </c>
      <c r="CC37" s="4">
        <v>23.74044</v>
      </c>
      <c r="CD37" s="7"/>
      <c r="CE37" s="4">
        <v>55.147320000000001</v>
      </c>
      <c r="CF37" s="7"/>
      <c r="CG37" s="7"/>
      <c r="CH37" s="4">
        <v>14.53842</v>
      </c>
      <c r="CI37" s="4">
        <v>42.993960000000001</v>
      </c>
      <c r="CJ37" s="4">
        <v>0.37956000000000006</v>
      </c>
      <c r="CK37" s="4">
        <v>1.3668600000000002</v>
      </c>
      <c r="CL37" s="4">
        <v>6.8343000000000007</v>
      </c>
      <c r="CM37" s="4">
        <v>1.6357200000000001</v>
      </c>
      <c r="CN37" s="4">
        <v>4.8461400000000001</v>
      </c>
      <c r="CO37" s="4">
        <v>17.520659999999999</v>
      </c>
      <c r="CP37" s="4">
        <v>17.009880000000003</v>
      </c>
      <c r="CQ37" s="7"/>
      <c r="CR37" s="4">
        <v>16.1538</v>
      </c>
      <c r="CS37" s="4">
        <v>45.976199999999999</v>
      </c>
      <c r="CT37" s="7"/>
      <c r="CU37" s="7"/>
      <c r="CV37" s="4">
        <v>12.426</v>
      </c>
      <c r="CW37" s="4">
        <v>12.426</v>
      </c>
      <c r="CX37" s="4">
        <v>37.318680000000001</v>
      </c>
      <c r="CY37" s="4">
        <v>13.54434</v>
      </c>
      <c r="CZ37" s="4">
        <v>75.674340000000001</v>
      </c>
      <c r="DA37" s="4">
        <v>42.931070000000005</v>
      </c>
      <c r="DB37" s="7"/>
      <c r="DC37" s="4">
        <v>26.715900000000001</v>
      </c>
      <c r="DD37" s="4">
        <v>1.2426000000000001</v>
      </c>
      <c r="DE37" s="4">
        <v>31.31352</v>
      </c>
      <c r="DF37" s="4">
        <v>16.946820000000002</v>
      </c>
      <c r="DG37" s="4">
        <v>4.1480400000000008</v>
      </c>
      <c r="DH37" s="4">
        <v>5.8176600000000009</v>
      </c>
      <c r="DI37" s="4">
        <v>9.5143524799999977</v>
      </c>
      <c r="DJ37" s="4">
        <v>22.50282</v>
      </c>
      <c r="DK37" s="4">
        <v>2.2209000000000003</v>
      </c>
      <c r="DL37" s="4">
        <v>2.2005600000000003</v>
      </c>
      <c r="DM37" s="4">
        <v>41.873399999999997</v>
      </c>
      <c r="DN37" s="4">
        <v>0.79980000000000007</v>
      </c>
      <c r="DO37" s="4">
        <v>0.66876000000000002</v>
      </c>
      <c r="DP37" s="4">
        <v>2.7120000000000002E-2</v>
      </c>
      <c r="DQ37" s="4">
        <v>1.0076400000000001</v>
      </c>
      <c r="DR37" s="4">
        <v>0</v>
      </c>
      <c r="DS37" s="4">
        <v>6.2130000000000001</v>
      </c>
      <c r="DT37" s="4">
        <v>36.005319999999998</v>
      </c>
      <c r="DU37" s="4">
        <v>0.14460000000000001</v>
      </c>
      <c r="DV37" s="4">
        <v>4.7460000000000002E-2</v>
      </c>
      <c r="DW37" s="4">
        <v>0.42480000000000001</v>
      </c>
      <c r="DX37" s="4">
        <v>0.10848000000000001</v>
      </c>
      <c r="DY37" s="4">
        <v>0.2034</v>
      </c>
      <c r="DZ37" s="4">
        <v>0.54227999999999998</v>
      </c>
      <c r="EA37" s="4">
        <v>0.2034</v>
      </c>
      <c r="EB37" s="4">
        <v>0.48943062000000004</v>
      </c>
      <c r="EC37" s="4">
        <v>0.26441999999999999</v>
      </c>
      <c r="ED37" s="4">
        <v>12.4938</v>
      </c>
      <c r="EE37" s="4">
        <v>0.1356</v>
      </c>
      <c r="EF37" s="4">
        <v>1.4888966400000001</v>
      </c>
      <c r="EG37" s="4">
        <v>4.9907400000000006</v>
      </c>
      <c r="EH37" s="6">
        <v>0.74556</v>
      </c>
      <c r="EI37" s="4">
        <v>40.40484</v>
      </c>
      <c r="EJ37" s="4">
        <v>19.41506832</v>
      </c>
      <c r="EK37" s="3"/>
      <c r="EL37" s="4">
        <v>6.5013462000000004</v>
      </c>
      <c r="EM37" s="4">
        <v>1.0728954000000002</v>
      </c>
      <c r="EN37" s="4">
        <v>2.0424000000000002</v>
      </c>
      <c r="EO37" s="3"/>
      <c r="EP37" s="4">
        <v>34.971882000000001</v>
      </c>
      <c r="EQ37" s="4">
        <v>0.86982000000000004</v>
      </c>
      <c r="ER37" s="4">
        <v>1.8660177</v>
      </c>
      <c r="ES37" s="4">
        <v>20.516460000000002</v>
      </c>
      <c r="ET37" s="4">
        <v>24.87912</v>
      </c>
      <c r="EU37" s="4">
        <v>19.508819999999996</v>
      </c>
      <c r="EV37" s="4">
        <v>5.0110800000000006</v>
      </c>
      <c r="EW37" s="4">
        <v>23.73366</v>
      </c>
      <c r="EX37" s="4">
        <v>53.928840000000008</v>
      </c>
      <c r="EY37" s="4">
        <v>39.88745999999999</v>
      </c>
      <c r="EZ37" s="4">
        <v>41.005800000000001</v>
      </c>
      <c r="FA37" s="4">
        <v>24.271380000000001</v>
      </c>
      <c r="FB37" s="4">
        <v>7.8283800000000001</v>
      </c>
      <c r="FC37" s="4">
        <v>9.9408000000000012</v>
      </c>
      <c r="FD37" s="4">
        <v>3.6035400000000006</v>
      </c>
      <c r="FE37" s="4">
        <v>34.544279999999993</v>
      </c>
      <c r="FF37" s="4">
        <v>88.224600000000009</v>
      </c>
      <c r="FG37" s="4">
        <v>12.7491</v>
      </c>
      <c r="FH37" s="4">
        <v>8.4496800000000007</v>
      </c>
      <c r="FI37" s="4">
        <v>109.72158</v>
      </c>
      <c r="FJ37" s="6">
        <v>48.088620000000006</v>
      </c>
      <c r="FK37" s="4">
        <v>195.83375999999998</v>
      </c>
      <c r="FL37" s="4">
        <v>33.798720000000003</v>
      </c>
      <c r="FM37" s="4">
        <v>5.5917000000000003</v>
      </c>
      <c r="FN37" s="4">
        <v>9.4437599999999993</v>
      </c>
      <c r="FO37" s="4">
        <v>8.6981999999999999</v>
      </c>
      <c r="FP37" s="4">
        <v>51.567900000000002</v>
      </c>
      <c r="FQ37" s="4">
        <v>56.911080000000005</v>
      </c>
      <c r="FR37" s="4">
        <v>267.15900000000011</v>
      </c>
      <c r="FS37" s="4">
        <v>66.106319999999997</v>
      </c>
      <c r="FT37" s="4">
        <v>21.869759999999996</v>
      </c>
      <c r="FU37" s="4">
        <v>93.567780000000042</v>
      </c>
      <c r="FV37" s="4">
        <v>115.43753999999997</v>
      </c>
      <c r="FW37" s="4">
        <v>63.400679999999994</v>
      </c>
      <c r="FX37" s="4">
        <v>159.30132000000006</v>
      </c>
      <c r="FY37" s="4">
        <v>137.43156000000002</v>
      </c>
      <c r="FZ37" s="4">
        <v>383.96339999999998</v>
      </c>
      <c r="GA37" s="4">
        <v>225.90468000000007</v>
      </c>
      <c r="GB37" s="4">
        <v>254.20014000000006</v>
      </c>
      <c r="GC37" s="4">
        <v>85.906112000000036</v>
      </c>
      <c r="GD37" s="4">
        <v>75.750509999999977</v>
      </c>
      <c r="GE37" s="4">
        <v>33.922979999999988</v>
      </c>
      <c r="GF37" s="4">
        <v>48.834179999999989</v>
      </c>
    </row>
    <row r="38" spans="1:188" x14ac:dyDescent="0.25">
      <c r="A38" s="2" t="s">
        <v>249</v>
      </c>
      <c r="B38" s="5">
        <f t="shared" si="1"/>
        <v>3976.9448792000003</v>
      </c>
      <c r="C38" s="3"/>
      <c r="D38" s="3"/>
      <c r="E38" s="3"/>
      <c r="F38" s="6">
        <v>0.50165999999999999</v>
      </c>
      <c r="G38" s="6">
        <v>0.83610000000000007</v>
      </c>
      <c r="H38" s="6">
        <v>0.33444000000000002</v>
      </c>
      <c r="I38" s="6">
        <v>34.415639999999996</v>
      </c>
      <c r="J38" s="3"/>
      <c r="K38" s="3"/>
      <c r="L38" s="3"/>
      <c r="M38" s="3"/>
      <c r="N38" s="6">
        <v>73.747799999999984</v>
      </c>
      <c r="O38" s="6">
        <v>116.35763999999999</v>
      </c>
      <c r="P38" s="6">
        <v>85.219679999999997</v>
      </c>
      <c r="Q38" s="6">
        <v>181.91123999999996</v>
      </c>
      <c r="R38" s="6">
        <v>9.8330399999999987</v>
      </c>
      <c r="S38" s="6">
        <v>8.1941999999999986</v>
      </c>
      <c r="T38" s="6">
        <v>137.66255999999998</v>
      </c>
      <c r="U38" s="6">
        <v>233.80783999999994</v>
      </c>
      <c r="V38" s="3"/>
      <c r="W38" s="6">
        <v>1.3043</v>
      </c>
      <c r="X38" s="6">
        <v>42.609839999999998</v>
      </c>
      <c r="Y38" s="3"/>
      <c r="Z38" s="3"/>
      <c r="AA38" s="6">
        <v>3.2776799999999997</v>
      </c>
      <c r="AB38" s="6">
        <v>1.6388399999999999</v>
      </c>
      <c r="AC38" s="3"/>
      <c r="AD38" s="3"/>
      <c r="AE38" s="6">
        <v>19.666079999999997</v>
      </c>
      <c r="AF38" s="6">
        <v>26.463819999999998</v>
      </c>
      <c r="AG38" s="6">
        <v>0.16722000000000001</v>
      </c>
      <c r="AH38" s="3"/>
      <c r="AI38" s="3"/>
      <c r="AJ38" s="3"/>
      <c r="AK38" s="6">
        <v>26.221439999999998</v>
      </c>
      <c r="AL38" s="6">
        <v>10.167479999999999</v>
      </c>
      <c r="AM38" s="6">
        <v>3.2776799999999997</v>
      </c>
      <c r="AN38" s="6">
        <v>0.33444000000000002</v>
      </c>
      <c r="AO38" s="6">
        <v>0.16722000000000001</v>
      </c>
      <c r="AP38" s="3"/>
      <c r="AQ38" s="3"/>
      <c r="AR38" s="3"/>
      <c r="AS38" s="3"/>
      <c r="AT38" s="3"/>
      <c r="AU38" s="3"/>
      <c r="AV38" s="3"/>
      <c r="AW38" s="6">
        <v>1.28</v>
      </c>
      <c r="AX38" s="6">
        <v>186.82776000000001</v>
      </c>
      <c r="AY38" s="6">
        <v>240.90947999999997</v>
      </c>
      <c r="AZ38" s="6">
        <v>1.6388399999999999</v>
      </c>
      <c r="BA38" s="3"/>
      <c r="BB38" s="3"/>
      <c r="BC38" s="3"/>
      <c r="BD38" s="6">
        <v>5.7359399999999994</v>
      </c>
      <c r="BE38" s="3"/>
      <c r="BF38" s="3"/>
      <c r="BG38" s="6">
        <v>30.045399999999997</v>
      </c>
      <c r="BH38" s="3"/>
      <c r="BI38" s="3"/>
      <c r="BJ38" s="6">
        <v>0.81941999999999993</v>
      </c>
      <c r="BK38" s="3"/>
      <c r="BL38" s="6">
        <v>21.851199999999999</v>
      </c>
      <c r="BM38" s="6">
        <v>7.6479200000000001</v>
      </c>
      <c r="BN38" s="3"/>
      <c r="BO38" s="3"/>
      <c r="BP38" s="3"/>
      <c r="BQ38" s="3"/>
      <c r="BR38" s="3"/>
      <c r="BS38" s="6">
        <v>1.2291299999999998</v>
      </c>
      <c r="BT38" s="3"/>
      <c r="BU38" s="3"/>
      <c r="BV38" s="6">
        <v>0.27313999999999999</v>
      </c>
      <c r="BW38" s="3"/>
      <c r="BX38" s="7"/>
      <c r="BY38" s="6">
        <v>85.219679999999997</v>
      </c>
      <c r="BZ38" s="3"/>
      <c r="CA38" s="3"/>
      <c r="CB38" s="3"/>
      <c r="CC38" s="6">
        <v>0.13657</v>
      </c>
      <c r="CD38" s="3"/>
      <c r="CE38" s="6">
        <v>1.3656999999999999</v>
      </c>
      <c r="CF38" s="3"/>
      <c r="CG38" s="3"/>
      <c r="CH38" s="3"/>
      <c r="CI38" s="6">
        <v>10.65246</v>
      </c>
      <c r="CJ38" s="6">
        <v>14.32588</v>
      </c>
      <c r="CK38" s="6">
        <v>3.1577999999999999</v>
      </c>
      <c r="CL38" s="6">
        <v>215.25103999999996</v>
      </c>
      <c r="CM38" s="6">
        <v>134.38488000000001</v>
      </c>
      <c r="CN38" s="3"/>
      <c r="CO38" s="3"/>
      <c r="CP38" s="6">
        <v>1.18726</v>
      </c>
      <c r="CQ38" s="6">
        <v>115.75838999999999</v>
      </c>
      <c r="CR38" s="6">
        <v>0.96150000000000002</v>
      </c>
      <c r="CS38" s="6">
        <v>326.12915999999996</v>
      </c>
      <c r="CT38" s="6">
        <v>265.49207999999999</v>
      </c>
      <c r="CU38" s="6">
        <v>11.731059999999999</v>
      </c>
      <c r="CV38" s="7"/>
      <c r="CW38" s="4">
        <v>131.10719999999998</v>
      </c>
      <c r="CX38" s="4">
        <v>1.05348</v>
      </c>
      <c r="CY38" s="4">
        <v>9.1959999999999986E-2</v>
      </c>
      <c r="CZ38" s="4">
        <v>53.295739999999995</v>
      </c>
      <c r="DA38" s="6">
        <v>8.3599999999999994E-2</v>
      </c>
      <c r="DB38" s="4">
        <v>2.5079999999999998E-2</v>
      </c>
      <c r="DC38" s="4">
        <v>1.6719999999999999E-2</v>
      </c>
      <c r="DD38" s="6">
        <v>7.5240000000000001E-2</v>
      </c>
      <c r="DE38" s="6">
        <v>0.15328999999999998</v>
      </c>
      <c r="DF38" s="4">
        <v>13.24729</v>
      </c>
      <c r="DG38" s="6">
        <v>13.657</v>
      </c>
      <c r="DH38" s="3"/>
      <c r="DI38" s="6">
        <v>1.3656999999999999</v>
      </c>
      <c r="DJ38" s="4">
        <v>21.304920000000003</v>
      </c>
      <c r="DK38" s="6">
        <v>86.370109999999997</v>
      </c>
      <c r="DL38" s="6">
        <v>9.6964699999999997</v>
      </c>
      <c r="DM38" s="3"/>
      <c r="DN38" s="4">
        <v>3.63442</v>
      </c>
      <c r="DO38" s="7"/>
      <c r="DP38" s="7"/>
      <c r="DQ38" s="6">
        <v>0.11703999999999999</v>
      </c>
      <c r="DR38" s="4">
        <v>0.77756000000000003</v>
      </c>
      <c r="DS38" s="6">
        <v>44.24868</v>
      </c>
      <c r="DT38" s="6">
        <v>0.80264000000000002</v>
      </c>
      <c r="DU38" s="6">
        <v>29.366196399999993</v>
      </c>
      <c r="DV38" s="6">
        <v>60.142764400000026</v>
      </c>
      <c r="DW38" s="6">
        <v>50.391911599999986</v>
      </c>
      <c r="DX38" s="4">
        <v>5.0918200000000002</v>
      </c>
      <c r="DY38" s="6">
        <v>9.8897203999999999</v>
      </c>
      <c r="DZ38" s="6">
        <v>26.128717000000002</v>
      </c>
      <c r="EA38" s="6">
        <v>12.235016599999996</v>
      </c>
      <c r="EB38" s="6">
        <v>7.250179000000001</v>
      </c>
      <c r="EC38" s="6">
        <v>13.197976800000003</v>
      </c>
      <c r="ED38" s="6">
        <v>4.4660336000000003</v>
      </c>
      <c r="EE38" s="4">
        <v>13.977826400000001</v>
      </c>
      <c r="EF38" s="4">
        <v>7.2708556000000009</v>
      </c>
      <c r="EG38" s="4">
        <v>18.159913400000008</v>
      </c>
      <c r="EH38" s="4">
        <v>1.5011034000000001</v>
      </c>
      <c r="EI38" s="6">
        <v>12.0106258</v>
      </c>
      <c r="EJ38" s="4">
        <v>3.5486999999999998E-2</v>
      </c>
      <c r="EK38" s="3"/>
      <c r="EL38" s="3"/>
      <c r="EM38" s="3"/>
      <c r="EN38" s="3"/>
      <c r="EO38" s="6">
        <v>1.6719999999999999E-2</v>
      </c>
      <c r="EP38" s="7"/>
      <c r="EQ38" s="4">
        <v>1.8960904000000001</v>
      </c>
      <c r="ER38" s="4">
        <v>13.383619599999999</v>
      </c>
      <c r="ES38" s="6">
        <v>4.3073939999999995</v>
      </c>
      <c r="ET38" s="6">
        <v>8.9591034000000001</v>
      </c>
      <c r="EU38" s="6">
        <v>1.3940410000000001</v>
      </c>
      <c r="EV38" s="6">
        <v>1.3556935999999999</v>
      </c>
      <c r="EW38" s="4">
        <v>1.3760528000000001</v>
      </c>
      <c r="EX38" s="6">
        <v>5.3376260000000011</v>
      </c>
      <c r="EY38" s="6">
        <v>38.820578000000005</v>
      </c>
      <c r="EZ38" s="6">
        <v>4.0130933999999989</v>
      </c>
      <c r="FA38" s="4">
        <v>26.367210199999992</v>
      </c>
      <c r="FB38" s="6">
        <v>47.713228000000015</v>
      </c>
      <c r="FC38" s="4">
        <v>22.628142400000005</v>
      </c>
      <c r="FD38" s="4">
        <v>1.5904349999999998</v>
      </c>
      <c r="FE38" s="6">
        <v>4.0224187999999996</v>
      </c>
      <c r="FF38" s="6">
        <v>6.1409999999999998E-3</v>
      </c>
      <c r="FG38" s="4">
        <v>1.5445409999999999</v>
      </c>
      <c r="FH38" s="6">
        <v>16.388400000000001</v>
      </c>
      <c r="FI38" s="6">
        <v>1.0157740000000002</v>
      </c>
      <c r="FJ38" s="6">
        <v>2.4582599999999997</v>
      </c>
      <c r="FK38" s="6">
        <v>4.3538210000000008</v>
      </c>
      <c r="FL38" s="6">
        <v>1.6562588000000003</v>
      </c>
      <c r="FM38" s="6">
        <v>3.1494399999999998</v>
      </c>
      <c r="FN38" s="6">
        <v>1.3656999999999999</v>
      </c>
      <c r="FO38" s="6">
        <v>27.314</v>
      </c>
      <c r="FP38" s="6">
        <v>1.6722000000000001</v>
      </c>
      <c r="FQ38" s="4">
        <v>3.0851999999999999</v>
      </c>
      <c r="FR38" s="6">
        <v>9.6522810000000003</v>
      </c>
      <c r="FS38" s="7"/>
      <c r="FT38" s="4">
        <v>8.1942000000000004</v>
      </c>
      <c r="FU38" s="4">
        <v>158.98058079999998</v>
      </c>
      <c r="FV38" s="6">
        <v>0.65519999999999989</v>
      </c>
      <c r="FW38" s="4">
        <v>8.0299800000000001</v>
      </c>
      <c r="FX38" s="3"/>
      <c r="FY38" s="3"/>
      <c r="FZ38" s="3"/>
      <c r="GA38" s="6">
        <v>113.07995999999999</v>
      </c>
      <c r="GB38" s="4">
        <v>15.56898</v>
      </c>
      <c r="GC38" s="4">
        <v>7.9603576</v>
      </c>
      <c r="GD38" s="3"/>
      <c r="GE38" s="3"/>
      <c r="GF38" s="6">
        <v>53.262299999999996</v>
      </c>
    </row>
    <row r="39" spans="1:188" x14ac:dyDescent="0.25">
      <c r="A39" s="2" t="s">
        <v>247</v>
      </c>
      <c r="B39" s="5">
        <f t="shared" si="1"/>
        <v>3524.3435999999997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7"/>
      <c r="Q39" s="7"/>
      <c r="R39" s="3"/>
      <c r="S39" s="7"/>
      <c r="T39" s="7"/>
      <c r="U39" s="3"/>
      <c r="V39" s="3"/>
      <c r="W39" s="3"/>
      <c r="X39" s="3"/>
      <c r="Y39" s="7"/>
      <c r="Z39" s="7"/>
      <c r="AA39" s="3"/>
      <c r="AB39" s="3"/>
      <c r="AC39" s="3"/>
      <c r="AD39" s="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7"/>
      <c r="AR39" s="3"/>
      <c r="AS39" s="7"/>
      <c r="AT39" s="3"/>
      <c r="AU39" s="3"/>
      <c r="AV39" s="3"/>
      <c r="AW39" s="3"/>
      <c r="AX39" s="3"/>
      <c r="AY39" s="3"/>
      <c r="AZ39" s="7"/>
      <c r="BA39" s="7"/>
      <c r="BB39" s="3"/>
      <c r="BC39" s="3"/>
      <c r="BD39" s="3"/>
      <c r="BE39" s="3"/>
      <c r="BF39" s="7"/>
      <c r="BG39" s="7"/>
      <c r="BH39" s="7"/>
      <c r="BI39" s="7"/>
      <c r="BJ39" s="7"/>
      <c r="BK39" s="3"/>
      <c r="BL39" s="7"/>
      <c r="BM39" s="3"/>
      <c r="BN39" s="7"/>
      <c r="BO39" s="7"/>
      <c r="BP39" s="3"/>
      <c r="BQ39" s="7"/>
      <c r="BR39" s="7"/>
      <c r="BS39" s="3"/>
      <c r="BT39" s="7"/>
      <c r="BU39" s="7"/>
      <c r="BV39" s="7"/>
      <c r="BW39" s="7"/>
      <c r="BX39" s="3"/>
      <c r="BY39" s="7"/>
      <c r="BZ39" s="7"/>
      <c r="CA39" s="3"/>
      <c r="CB39" s="7"/>
      <c r="CC39" s="7"/>
      <c r="CD39" s="7"/>
      <c r="CE39" s="7"/>
      <c r="CF39" s="3"/>
      <c r="CG39" s="3"/>
      <c r="CH39" s="3"/>
      <c r="CI39" s="7"/>
      <c r="CJ39" s="3"/>
      <c r="CK39" s="7"/>
      <c r="CL39" s="7"/>
      <c r="CM39" s="3"/>
      <c r="CN39" s="3"/>
      <c r="CO39" s="7"/>
      <c r="CP39" s="7"/>
      <c r="CQ39" s="3"/>
      <c r="CR39" s="7"/>
      <c r="CS39" s="7"/>
      <c r="CT39" s="7"/>
      <c r="CU39" s="7"/>
      <c r="CV39" s="6">
        <v>88.845900000000015</v>
      </c>
      <c r="CW39" s="3"/>
      <c r="CX39" s="6">
        <v>90.461280000000002</v>
      </c>
      <c r="CY39" s="3"/>
      <c r="CZ39" s="6">
        <v>94.561859999999996</v>
      </c>
      <c r="DA39" s="7"/>
      <c r="DB39" s="6">
        <v>37.402260000000005</v>
      </c>
      <c r="DC39" s="6">
        <v>119.94936</v>
      </c>
      <c r="DD39" s="3"/>
      <c r="DE39" s="3"/>
      <c r="DF39" s="4">
        <v>374.47871999999995</v>
      </c>
      <c r="DG39" s="4">
        <v>119.94936</v>
      </c>
      <c r="DH39" s="4">
        <v>309.53165999999999</v>
      </c>
      <c r="DI39" s="7"/>
      <c r="DJ39" s="4">
        <v>148.41191999999998</v>
      </c>
      <c r="DK39" s="4">
        <v>64.366680000000002</v>
      </c>
      <c r="DL39" s="7"/>
      <c r="DM39" s="4">
        <v>124.75704</v>
      </c>
      <c r="DN39" s="3"/>
      <c r="DO39" s="3"/>
      <c r="DP39" s="7"/>
      <c r="DQ39" s="3"/>
      <c r="DR39" s="3"/>
      <c r="DS39" s="3"/>
      <c r="DT39" s="7"/>
      <c r="DU39" s="7"/>
      <c r="DV39" s="3"/>
      <c r="DW39" s="7"/>
      <c r="DX39" s="7"/>
      <c r="DY39" s="4">
        <v>183.03498000000002</v>
      </c>
      <c r="DZ39" s="6">
        <v>60.141840000000002</v>
      </c>
      <c r="EA39" s="7"/>
      <c r="EB39" s="7"/>
      <c r="EC39" s="4">
        <v>135.4434</v>
      </c>
      <c r="ED39" s="7"/>
      <c r="EE39" s="7"/>
      <c r="EF39" s="7"/>
      <c r="EG39" s="7"/>
      <c r="EH39" s="7"/>
      <c r="EI39" s="7"/>
      <c r="EJ39" s="7"/>
      <c r="EK39" s="3"/>
      <c r="EL39" s="3"/>
      <c r="EM39" s="3"/>
      <c r="EN39" s="3"/>
      <c r="EO39" s="3"/>
      <c r="EP39" s="7"/>
      <c r="EQ39" s="7"/>
      <c r="ER39" s="7"/>
      <c r="ES39" s="7"/>
      <c r="ET39" s="7"/>
      <c r="EU39" s="7"/>
      <c r="EV39" s="3"/>
      <c r="EW39" s="3"/>
      <c r="EX39" s="7"/>
      <c r="EY39" s="3"/>
      <c r="EZ39" s="3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3"/>
      <c r="FO39" s="7"/>
      <c r="FP39" s="7"/>
      <c r="FQ39" s="7"/>
      <c r="FR39" s="7"/>
      <c r="FS39" s="7"/>
      <c r="FT39" s="4">
        <v>6.2130000000000001</v>
      </c>
      <c r="FU39" s="4">
        <v>3.4792800000000002</v>
      </c>
      <c r="FV39" s="4">
        <v>9.3194999999999997</v>
      </c>
      <c r="FW39" s="4">
        <v>37.277999999999999</v>
      </c>
      <c r="FX39" s="4">
        <v>252.49632</v>
      </c>
      <c r="FY39" s="7"/>
      <c r="FZ39" s="4">
        <v>30.692220000000002</v>
      </c>
      <c r="GA39" s="4">
        <v>23.857920000000004</v>
      </c>
      <c r="GB39" s="4">
        <v>24.852</v>
      </c>
      <c r="GC39" s="7"/>
      <c r="GD39" s="4">
        <v>336.49608000000006</v>
      </c>
      <c r="GE39" s="4">
        <v>689.51873999999998</v>
      </c>
      <c r="GF39" s="4">
        <v>158.80428000000001</v>
      </c>
    </row>
    <row r="40" spans="1:188" x14ac:dyDescent="0.25">
      <c r="A40" s="2" t="s">
        <v>209</v>
      </c>
      <c r="B40" s="5">
        <f t="shared" si="1"/>
        <v>3057.1620000000007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3"/>
      <c r="Q40" s="3"/>
      <c r="R40" s="3"/>
      <c r="S40" s="3"/>
      <c r="T40" s="3"/>
      <c r="U40" s="7"/>
      <c r="V40" s="3"/>
      <c r="W40" s="3"/>
      <c r="X40" s="3"/>
      <c r="Y40" s="3"/>
      <c r="Z40" s="7"/>
      <c r="AA40" s="7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7"/>
      <c r="AR40" s="7"/>
      <c r="AS40" s="3"/>
      <c r="AT40" s="3"/>
      <c r="AU40" s="7"/>
      <c r="AV40" s="3"/>
      <c r="AW40" s="7"/>
      <c r="AX40" s="3"/>
      <c r="AY40" s="7"/>
      <c r="AZ40" s="7"/>
      <c r="BA40" s="7"/>
      <c r="BB40" s="3"/>
      <c r="BC40" s="7"/>
      <c r="BD40" s="7"/>
      <c r="BE40" s="7"/>
      <c r="BF40" s="7"/>
      <c r="BG40" s="7"/>
      <c r="BH40" s="7"/>
      <c r="BI40" s="3"/>
      <c r="BJ40" s="3"/>
      <c r="BK40" s="3"/>
      <c r="BL40" s="7"/>
      <c r="BM40" s="3"/>
      <c r="BN40" s="3"/>
      <c r="BO40" s="3"/>
      <c r="BP40" s="3"/>
      <c r="BQ40" s="7"/>
      <c r="BR40" s="7"/>
      <c r="BS40" s="3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3"/>
      <c r="CL40" s="7"/>
      <c r="CM40" s="7"/>
      <c r="CN40" s="7"/>
      <c r="CO40" s="7"/>
      <c r="CP40" s="7"/>
      <c r="CQ40" s="3"/>
      <c r="CR40" s="7"/>
      <c r="CS40" s="7"/>
      <c r="CT40" s="7"/>
      <c r="CU40" s="7"/>
      <c r="CV40" s="6">
        <v>6.5925000000000002</v>
      </c>
      <c r="CW40" s="4">
        <v>54.204999999999998</v>
      </c>
      <c r="CX40" s="3"/>
      <c r="CY40" s="7"/>
      <c r="CZ40" s="3"/>
      <c r="DA40" s="3"/>
      <c r="DB40" s="6">
        <v>2.93</v>
      </c>
      <c r="DC40" s="6">
        <v>9.9619999999999997</v>
      </c>
      <c r="DD40" s="3"/>
      <c r="DE40" s="7"/>
      <c r="DF40" s="7"/>
      <c r="DG40" s="4">
        <v>1.4650000000000001</v>
      </c>
      <c r="DH40" s="4">
        <v>1.1719999999999999</v>
      </c>
      <c r="DI40" s="7"/>
      <c r="DJ40" s="7"/>
      <c r="DK40" s="4">
        <v>34.134500000000003</v>
      </c>
      <c r="DL40" s="4">
        <v>5.7134999999999998</v>
      </c>
      <c r="DM40" s="6">
        <v>18.459</v>
      </c>
      <c r="DN40" s="6">
        <v>4.3950000000000005</v>
      </c>
      <c r="DO40" s="4">
        <v>9.5225000000000009</v>
      </c>
      <c r="DP40" s="7"/>
      <c r="DQ40" s="7"/>
      <c r="DR40" s="3"/>
      <c r="DS40" s="7"/>
      <c r="DT40" s="7"/>
      <c r="DU40" s="7"/>
      <c r="DV40" s="4">
        <v>13.624500000000001</v>
      </c>
      <c r="DW40" s="4">
        <v>5.1274999999999995</v>
      </c>
      <c r="DX40" s="7"/>
      <c r="DY40" s="4">
        <v>34.427500000000002</v>
      </c>
      <c r="DZ40" s="4">
        <v>17.580000000000002</v>
      </c>
      <c r="EA40" s="6">
        <v>3.9554999999999998</v>
      </c>
      <c r="EB40" s="6">
        <v>0.4395</v>
      </c>
      <c r="EC40" s="7"/>
      <c r="ED40" s="7"/>
      <c r="EE40" s="4">
        <v>29.3</v>
      </c>
      <c r="EF40" s="4">
        <v>2.1974999999999998</v>
      </c>
      <c r="EG40" s="4">
        <v>1.758</v>
      </c>
      <c r="EH40" s="7"/>
      <c r="EI40" s="7"/>
      <c r="EJ40" s="7"/>
      <c r="EK40" s="3"/>
      <c r="EL40" s="3"/>
      <c r="EM40" s="7"/>
      <c r="EN40" s="3"/>
      <c r="EO40" s="3"/>
      <c r="EP40" s="4">
        <v>9.5225000000000009</v>
      </c>
      <c r="EQ40" s="4">
        <v>12.599</v>
      </c>
      <c r="ER40" s="4">
        <v>21.975000000000001</v>
      </c>
      <c r="ES40" s="4">
        <v>146.5</v>
      </c>
      <c r="ET40" s="7"/>
      <c r="EU40" s="7"/>
      <c r="EV40" s="4">
        <v>14.65</v>
      </c>
      <c r="EW40" s="7"/>
      <c r="EX40" s="4">
        <v>4.2484999999999999</v>
      </c>
      <c r="EY40" s="4">
        <v>12.1595</v>
      </c>
      <c r="EZ40" s="4">
        <v>4.5414999999999992</v>
      </c>
      <c r="FA40" s="4">
        <v>16.114999999999998</v>
      </c>
      <c r="FB40" s="4">
        <v>10.255000000000001</v>
      </c>
      <c r="FC40" s="4">
        <v>8.2040000000000006</v>
      </c>
      <c r="FD40" s="4">
        <v>48.344999999999999</v>
      </c>
      <c r="FE40" s="4">
        <v>1.758</v>
      </c>
      <c r="FF40" s="4">
        <v>1.1719999999999999</v>
      </c>
      <c r="FG40" s="4">
        <v>6.5925000000000002</v>
      </c>
      <c r="FH40" s="4">
        <v>1.4650000000000001</v>
      </c>
      <c r="FI40" s="4">
        <v>12.452499999999999</v>
      </c>
      <c r="FJ40" s="4">
        <v>0.58599999999999997</v>
      </c>
      <c r="FK40" s="4">
        <v>1.4650000000000001</v>
      </c>
      <c r="FL40" s="7"/>
      <c r="FM40" s="7"/>
      <c r="FN40" s="4">
        <v>22.561</v>
      </c>
      <c r="FO40" s="7"/>
      <c r="FP40" s="7"/>
      <c r="FQ40" s="4">
        <v>55.963000000000008</v>
      </c>
      <c r="FR40" s="4">
        <v>91.709000000000003</v>
      </c>
      <c r="FS40" s="4">
        <v>114.563</v>
      </c>
      <c r="FT40" s="4">
        <v>99.62</v>
      </c>
      <c r="FU40" s="4">
        <v>20.656500000000001</v>
      </c>
      <c r="FV40" s="4">
        <v>51.128500000000003</v>
      </c>
      <c r="FW40" s="4">
        <v>11.8665</v>
      </c>
      <c r="FX40" s="4">
        <v>32.962499999999999</v>
      </c>
      <c r="FY40" s="4">
        <v>105.48000000000002</v>
      </c>
      <c r="FZ40" s="4">
        <v>171.5515</v>
      </c>
      <c r="GA40" s="4">
        <v>65.924999999999997</v>
      </c>
      <c r="GB40" s="4">
        <v>267.06950000000006</v>
      </c>
      <c r="GC40" s="4">
        <v>136.83100000000002</v>
      </c>
      <c r="GD40" s="4">
        <v>354.23699999999997</v>
      </c>
      <c r="GE40" s="4">
        <v>789.34199999999998</v>
      </c>
      <c r="GF40" s="4">
        <v>74.128999999999991</v>
      </c>
    </row>
    <row r="41" spans="1:188" x14ac:dyDescent="0.25">
      <c r="A41" s="2" t="s">
        <v>248</v>
      </c>
      <c r="B41" s="5">
        <f t="shared" si="1"/>
        <v>3035.7050599999993</v>
      </c>
      <c r="C41" s="6">
        <v>195.89099999999999</v>
      </c>
      <c r="D41" s="6">
        <v>79.49199999999999</v>
      </c>
      <c r="E41" s="3"/>
      <c r="F41" s="3"/>
      <c r="G41" s="3"/>
      <c r="H41" s="6">
        <v>2.839</v>
      </c>
      <c r="I41" s="3"/>
      <c r="J41" s="6">
        <v>25.550999999999998</v>
      </c>
      <c r="K41" s="6">
        <v>144.78899999999999</v>
      </c>
      <c r="L41" s="6">
        <v>42.585000000000001</v>
      </c>
      <c r="M41" s="6">
        <v>90.847999999999999</v>
      </c>
      <c r="N41" s="6">
        <v>28.39</v>
      </c>
      <c r="O41" s="6">
        <v>2.839</v>
      </c>
      <c r="P41" s="6">
        <v>229.959</v>
      </c>
      <c r="Q41" s="6">
        <v>116.399</v>
      </c>
      <c r="R41" s="6">
        <v>258.34899999999999</v>
      </c>
      <c r="S41" s="6">
        <v>377.58699999999999</v>
      </c>
      <c r="T41" s="6">
        <v>295.25599999999997</v>
      </c>
      <c r="U41" s="6">
        <v>59.619</v>
      </c>
      <c r="V41" s="6">
        <v>2.839</v>
      </c>
      <c r="W41" s="3"/>
      <c r="X41" s="6">
        <v>42.585000000000001</v>
      </c>
      <c r="Y41" s="6">
        <v>14.195</v>
      </c>
      <c r="Z41" s="3"/>
      <c r="AA41" s="3"/>
      <c r="AB41" s="6">
        <v>36.906999999999996</v>
      </c>
      <c r="AC41" s="6">
        <v>227.12</v>
      </c>
      <c r="AD41" s="6">
        <v>42.585000000000001</v>
      </c>
      <c r="AE41" s="3"/>
      <c r="AF41" s="3"/>
      <c r="AG41" s="6">
        <v>39.746000000000002</v>
      </c>
      <c r="AH41" s="3"/>
      <c r="AI41" s="3"/>
      <c r="AJ41" s="3"/>
      <c r="AK41" s="6">
        <v>22.712</v>
      </c>
      <c r="AL41" s="6">
        <v>34.067999999999998</v>
      </c>
      <c r="AM41" s="6">
        <v>19.873000000000001</v>
      </c>
      <c r="AN41" s="3"/>
      <c r="AO41" s="3"/>
      <c r="AP41" s="3"/>
      <c r="AQ41" s="3"/>
      <c r="AR41" s="3"/>
      <c r="AS41" s="3"/>
      <c r="AT41" s="3"/>
      <c r="AU41" s="3"/>
      <c r="AV41" s="3"/>
      <c r="AW41" s="6">
        <v>5.6779999999999999</v>
      </c>
      <c r="AX41" s="6">
        <v>17.033999999999999</v>
      </c>
      <c r="AY41" s="3"/>
      <c r="AZ41" s="3"/>
      <c r="BA41" s="6">
        <v>45.423999999999992</v>
      </c>
      <c r="BB41" s="3"/>
      <c r="BC41" s="3"/>
      <c r="BD41" s="6">
        <v>3.7856000000000001</v>
      </c>
      <c r="BE41" s="6">
        <v>35.49</v>
      </c>
      <c r="BF41" s="3"/>
      <c r="BG41" s="3"/>
      <c r="BH41" s="3"/>
      <c r="BI41" s="3"/>
      <c r="BJ41" s="3"/>
      <c r="BK41" s="3"/>
      <c r="BL41" s="6">
        <v>2.6025999999999998</v>
      </c>
      <c r="BM41" s="3"/>
      <c r="BN41" s="3"/>
      <c r="BO41" s="3"/>
      <c r="BP41" s="6">
        <v>0.3448</v>
      </c>
      <c r="BQ41" s="3"/>
      <c r="BR41" s="3"/>
      <c r="BS41" s="3"/>
      <c r="BT41" s="3"/>
      <c r="BU41" s="3"/>
      <c r="BV41" s="3"/>
      <c r="BW41" s="3"/>
      <c r="BX41" s="3"/>
      <c r="BY41" s="3"/>
      <c r="BZ41" s="7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6">
        <v>0.1724</v>
      </c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6">
        <v>1.4196</v>
      </c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6">
        <v>5.3235000000000001</v>
      </c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6">
        <v>1.7745</v>
      </c>
      <c r="EJ41" s="3"/>
      <c r="EK41" s="3"/>
      <c r="EL41" s="3"/>
      <c r="EM41" s="3"/>
      <c r="EN41" s="6">
        <v>5.915</v>
      </c>
      <c r="EO41" s="3"/>
      <c r="EP41" s="3"/>
      <c r="EQ41" s="3"/>
      <c r="ER41" s="3"/>
      <c r="ES41" s="6">
        <v>100.20009999999999</v>
      </c>
      <c r="ET41" s="3"/>
      <c r="EU41" s="3"/>
      <c r="EV41" s="3"/>
      <c r="EW41" s="3"/>
      <c r="EX41" s="3"/>
      <c r="EY41" s="6">
        <v>0.3448</v>
      </c>
      <c r="EZ41" s="3"/>
      <c r="FA41" s="6">
        <v>163.72719999999998</v>
      </c>
      <c r="FB41" s="3"/>
      <c r="FC41" s="3"/>
      <c r="FD41" s="6">
        <v>4.7320000000000002</v>
      </c>
      <c r="FE41" s="6">
        <v>3.2759999999999997E-2</v>
      </c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6">
        <v>34.307000000000002</v>
      </c>
      <c r="FV41" s="6">
        <v>34.188699999999997</v>
      </c>
      <c r="FW41" s="3"/>
      <c r="FX41" s="6">
        <v>16.562000000000001</v>
      </c>
      <c r="FY41" s="6">
        <v>36.791299999999993</v>
      </c>
      <c r="FZ41" s="3"/>
      <c r="GA41" s="3"/>
      <c r="GB41" s="6">
        <v>86.8322</v>
      </c>
      <c r="GC41" s="3"/>
      <c r="GD41" s="3"/>
      <c r="GE41" s="3"/>
      <c r="GF41" s="3"/>
    </row>
    <row r="42" spans="1:188" x14ac:dyDescent="0.25">
      <c r="A42" s="2" t="s">
        <v>216</v>
      </c>
      <c r="B42" s="5">
        <f t="shared" si="1"/>
        <v>2947.7092319999997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">
        <v>8.1321600000000007</v>
      </c>
      <c r="O42" s="6">
        <v>2.0330400000000002</v>
      </c>
      <c r="P42" s="6">
        <v>60.269760000000005</v>
      </c>
      <c r="Q42" s="6">
        <v>20.330400000000001</v>
      </c>
      <c r="R42" s="3"/>
      <c r="S42" s="6">
        <v>4.0660800000000004</v>
      </c>
      <c r="T42" s="6">
        <v>4.0660800000000004</v>
      </c>
      <c r="U42" s="3"/>
      <c r="V42" s="3"/>
      <c r="W42" s="3"/>
      <c r="X42" s="3"/>
      <c r="Y42" s="6">
        <v>24.39648</v>
      </c>
      <c r="Z42" s="6">
        <v>7.4556000000000004</v>
      </c>
      <c r="AA42" s="3"/>
      <c r="AB42" s="3"/>
      <c r="AC42" s="3"/>
      <c r="AD42" s="6">
        <v>20.330400000000001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6">
        <v>4.0660800000000004</v>
      </c>
      <c r="AR42" s="3"/>
      <c r="AS42" s="6">
        <v>32.528640000000003</v>
      </c>
      <c r="AT42" s="3"/>
      <c r="AU42" s="3"/>
      <c r="AV42" s="3"/>
      <c r="AW42" s="3"/>
      <c r="AX42" s="3"/>
      <c r="AY42" s="3"/>
      <c r="AZ42" s="6">
        <v>0</v>
      </c>
      <c r="BA42" s="6">
        <v>117.91632</v>
      </c>
      <c r="BB42" s="3"/>
      <c r="BC42" s="3"/>
      <c r="BD42" s="3"/>
      <c r="BE42" s="3"/>
      <c r="BF42" s="6">
        <v>14.231279999999998</v>
      </c>
      <c r="BG42" s="6">
        <v>272.42736000000002</v>
      </c>
      <c r="BH42" s="6">
        <v>16.76136</v>
      </c>
      <c r="BI42" s="6">
        <v>4.9704000000000006</v>
      </c>
      <c r="BJ42" s="6">
        <v>2.4852000000000003</v>
      </c>
      <c r="BK42" s="3"/>
      <c r="BL42" s="6">
        <v>2.98224</v>
      </c>
      <c r="BM42" s="3"/>
      <c r="BN42" s="6">
        <v>6.0991200000000001</v>
      </c>
      <c r="BO42" s="6">
        <v>3.8520599999999998</v>
      </c>
      <c r="BP42" s="3"/>
      <c r="BQ42" s="6">
        <v>4.0660800000000004</v>
      </c>
      <c r="BR42" s="6">
        <v>3.1379799999999998</v>
      </c>
      <c r="BS42" s="3"/>
      <c r="BT42" s="6">
        <v>15.78102</v>
      </c>
      <c r="BU42" s="6">
        <v>0.13553000000000001</v>
      </c>
      <c r="BV42" s="6">
        <v>11.680440000000001</v>
      </c>
      <c r="BW42" s="6">
        <v>26.42952</v>
      </c>
      <c r="BX42" s="3"/>
      <c r="BY42" s="6">
        <v>1.4911200000000002</v>
      </c>
      <c r="BZ42" s="6">
        <v>9.1952400000000019</v>
      </c>
      <c r="CA42" s="3"/>
      <c r="CB42" s="6">
        <v>1.4911200000000002</v>
      </c>
      <c r="CC42" s="6">
        <v>21.869760000000003</v>
      </c>
      <c r="CD42" s="6">
        <v>6.0991200000000001</v>
      </c>
      <c r="CE42" s="6">
        <v>41.406359999999999</v>
      </c>
      <c r="CF42" s="3"/>
      <c r="CG42" s="3"/>
      <c r="CH42" s="3"/>
      <c r="CI42" s="6">
        <v>19.38456</v>
      </c>
      <c r="CJ42" s="3"/>
      <c r="CK42" s="6">
        <v>13.6686</v>
      </c>
      <c r="CL42" s="6">
        <v>6.4615200000000002</v>
      </c>
      <c r="CM42" s="3"/>
      <c r="CN42" s="3"/>
      <c r="CO42" s="6">
        <v>12.92304</v>
      </c>
      <c r="CP42" s="6">
        <v>0.12426000000000001</v>
      </c>
      <c r="CQ42" s="3"/>
      <c r="CR42" s="6">
        <v>1.61538</v>
      </c>
      <c r="CS42" s="6">
        <v>23.982180000000003</v>
      </c>
      <c r="CT42" s="6">
        <v>0.12706200000000001</v>
      </c>
      <c r="CU42" s="6">
        <v>40.757280000000002</v>
      </c>
      <c r="CV42" s="3"/>
      <c r="CW42" s="3"/>
      <c r="CX42" s="3"/>
      <c r="CY42" s="3"/>
      <c r="CZ42" s="3"/>
      <c r="DA42" s="6">
        <v>8.1321600000000007</v>
      </c>
      <c r="DB42" s="3"/>
      <c r="DC42" s="3"/>
      <c r="DD42" s="3"/>
      <c r="DE42" s="3"/>
      <c r="DF42" s="6">
        <v>3.8178800000000002</v>
      </c>
      <c r="DG42" s="4">
        <v>44.857859999999995</v>
      </c>
      <c r="DH42" s="4">
        <v>2.2855600000000003</v>
      </c>
      <c r="DI42" s="6">
        <v>2.2366800000000002</v>
      </c>
      <c r="DJ42" s="4">
        <v>30.567960000000003</v>
      </c>
      <c r="DK42" s="6">
        <v>19.63308</v>
      </c>
      <c r="DL42" s="4">
        <v>8.4496800000000007</v>
      </c>
      <c r="DM42" s="4">
        <v>81.01751999999999</v>
      </c>
      <c r="DN42" s="7"/>
      <c r="DO42" s="3"/>
      <c r="DP42" s="4">
        <v>14.04138</v>
      </c>
      <c r="DQ42" s="3"/>
      <c r="DR42" s="7"/>
      <c r="DS42" s="7"/>
      <c r="DT42" s="6">
        <v>18.638999999999999</v>
      </c>
      <c r="DU42" s="4">
        <v>7.828380000000001</v>
      </c>
      <c r="DV42" s="7"/>
      <c r="DW42" s="4">
        <v>4.8461400000000001</v>
      </c>
      <c r="DX42" s="4">
        <v>0.49704000000000004</v>
      </c>
      <c r="DY42" s="6">
        <v>0.24852000000000002</v>
      </c>
      <c r="DZ42" s="7"/>
      <c r="EA42" s="4">
        <v>6.2130000000000001</v>
      </c>
      <c r="EB42" s="4">
        <v>17.3964</v>
      </c>
      <c r="EC42" s="4">
        <v>0.74556000000000011</v>
      </c>
      <c r="ED42" s="4">
        <v>12.426</v>
      </c>
      <c r="EE42" s="4">
        <v>0.12426000000000001</v>
      </c>
      <c r="EF42" s="4">
        <v>19.63308</v>
      </c>
      <c r="EG42" s="4">
        <v>1.4911200000000002</v>
      </c>
      <c r="EH42" s="4">
        <v>105.621</v>
      </c>
      <c r="EI42" s="6">
        <v>19.881600000000002</v>
      </c>
      <c r="EJ42" s="6">
        <v>75.674340000000001</v>
      </c>
      <c r="EK42" s="3"/>
      <c r="EL42" s="3"/>
      <c r="EM42" s="3"/>
      <c r="EN42" s="3"/>
      <c r="EO42" s="3"/>
      <c r="EP42" s="6">
        <v>55.917000000000002</v>
      </c>
      <c r="EQ42" s="6">
        <v>4.0660800000000004</v>
      </c>
      <c r="ER42" s="6">
        <v>33.798720000000003</v>
      </c>
      <c r="ES42" s="6">
        <v>15.905279999999999</v>
      </c>
      <c r="ET42" s="6">
        <v>6.2130000000000001</v>
      </c>
      <c r="EU42" s="6">
        <v>2.3609400000000003</v>
      </c>
      <c r="EV42" s="7"/>
      <c r="EW42" s="3"/>
      <c r="EX42" s="4">
        <v>1.4911200000000002</v>
      </c>
      <c r="EY42" s="3"/>
      <c r="EZ42" s="3"/>
      <c r="FA42" s="6">
        <v>0.31632000000000005</v>
      </c>
      <c r="FB42" s="6">
        <v>124.50852</v>
      </c>
      <c r="FC42" s="6">
        <v>2.7337200000000004</v>
      </c>
      <c r="FD42" s="6">
        <v>1.4911200000000002</v>
      </c>
      <c r="FE42" s="4">
        <v>0.24852000000000002</v>
      </c>
      <c r="FF42" s="6">
        <v>0.24852000000000002</v>
      </c>
      <c r="FG42" s="6">
        <v>0.62130000000000007</v>
      </c>
      <c r="FH42" s="6">
        <v>0.99408000000000007</v>
      </c>
      <c r="FI42" s="6">
        <v>1.8639000000000001</v>
      </c>
      <c r="FJ42" s="6">
        <v>0.86982000000000004</v>
      </c>
      <c r="FK42" s="6">
        <v>0.37278000000000006</v>
      </c>
      <c r="FL42" s="6">
        <v>1.1183400000000001</v>
      </c>
      <c r="FM42" s="4">
        <v>1.1183400000000001</v>
      </c>
      <c r="FN42" s="7"/>
      <c r="FO42" s="4">
        <v>3.7278000000000002</v>
      </c>
      <c r="FP42" s="4">
        <v>0.62130000000000007</v>
      </c>
      <c r="FQ42" s="4">
        <v>9.9408000000000012</v>
      </c>
      <c r="FR42" s="4">
        <v>40.881540000000008</v>
      </c>
      <c r="FS42" s="6">
        <v>22.615320000000001</v>
      </c>
      <c r="FT42" s="4">
        <v>4.3491</v>
      </c>
      <c r="FU42" s="4">
        <v>18.763260000000002</v>
      </c>
      <c r="FV42" s="4">
        <v>53.183279999999996</v>
      </c>
      <c r="FW42" s="4">
        <v>14.165640000000002</v>
      </c>
      <c r="FX42" s="4">
        <v>55.544219999999996</v>
      </c>
      <c r="FY42" s="4">
        <v>47.840099999999993</v>
      </c>
      <c r="FZ42" s="4">
        <v>45.603419999999986</v>
      </c>
      <c r="GA42" s="4">
        <v>3.7278000000000002</v>
      </c>
      <c r="GB42" s="6">
        <v>19.136040000000001</v>
      </c>
      <c r="GC42" s="4">
        <v>9.3194999999999997</v>
      </c>
      <c r="GD42" s="6">
        <v>287.28912000000003</v>
      </c>
      <c r="GE42" s="6">
        <v>543.63750000000016</v>
      </c>
      <c r="GF42" s="4">
        <v>113.57364</v>
      </c>
    </row>
    <row r="43" spans="1:188" x14ac:dyDescent="0.25">
      <c r="A43" s="2" t="s">
        <v>243</v>
      </c>
      <c r="B43" s="5">
        <f t="shared" si="1"/>
        <v>2186.8979607499991</v>
      </c>
      <c r="C43" s="3"/>
      <c r="D43" s="6">
        <v>3.3952600000000004</v>
      </c>
      <c r="E43" s="3"/>
      <c r="F43" s="3"/>
      <c r="G43" s="6">
        <v>0.92598000000000003</v>
      </c>
      <c r="H43" s="3"/>
      <c r="I43" s="6">
        <v>1.38897</v>
      </c>
      <c r="J43" s="6">
        <v>2.3149500000000001</v>
      </c>
      <c r="K43" s="6">
        <v>1.5433000000000001</v>
      </c>
      <c r="L43" s="3"/>
      <c r="M43" s="3"/>
      <c r="N43" s="3"/>
      <c r="O43" s="6">
        <v>2.1606200000000002</v>
      </c>
      <c r="P43" s="6">
        <v>3.0866000000000007</v>
      </c>
      <c r="Q43" s="3"/>
      <c r="R43" s="6">
        <v>0.92598000000000003</v>
      </c>
      <c r="S43" s="6">
        <v>0.61732000000000009</v>
      </c>
      <c r="T43" s="3"/>
      <c r="U43" s="3"/>
      <c r="V43" s="6">
        <v>2.7779400000000001</v>
      </c>
      <c r="W43" s="6">
        <v>1.38897</v>
      </c>
      <c r="X43" s="6">
        <v>0.92598000000000003</v>
      </c>
      <c r="Y43" s="6">
        <v>2.0062899999999999</v>
      </c>
      <c r="Z43" s="6">
        <v>1.5433000000000001</v>
      </c>
      <c r="AA43" s="6">
        <v>1.8519600000000001</v>
      </c>
      <c r="AB43" s="6">
        <v>1.8519600000000001</v>
      </c>
      <c r="AC43" s="6">
        <v>1.8519600000000001</v>
      </c>
      <c r="AD43" s="6">
        <v>3.0866000000000002</v>
      </c>
      <c r="AE43" s="6">
        <v>3.7039200000000005</v>
      </c>
      <c r="AF43" s="6">
        <v>2.9322700000000004</v>
      </c>
      <c r="AG43" s="3"/>
      <c r="AH43" s="6">
        <v>0.92598000000000003</v>
      </c>
      <c r="AI43" s="3"/>
      <c r="AJ43" s="3"/>
      <c r="AK43" s="3"/>
      <c r="AL43" s="3"/>
      <c r="AM43" s="6">
        <v>0.30866000000000005</v>
      </c>
      <c r="AN43" s="3"/>
      <c r="AO43" s="3"/>
      <c r="AP43" s="3"/>
      <c r="AQ43" s="3"/>
      <c r="AR43" s="3"/>
      <c r="AS43" s="3"/>
      <c r="AT43" s="6">
        <v>7.8708299999999998</v>
      </c>
      <c r="AU43" s="6">
        <v>3.0866000000000002</v>
      </c>
      <c r="AV43" s="3"/>
      <c r="AW43" s="3"/>
      <c r="AX43" s="3"/>
      <c r="AY43" s="6">
        <v>255.36000000000004</v>
      </c>
      <c r="AZ43" s="6">
        <v>241.72172000000003</v>
      </c>
      <c r="BA43" s="6">
        <v>75.878399999999999</v>
      </c>
      <c r="BB43" s="3"/>
      <c r="BC43" s="3"/>
      <c r="BD43" s="3"/>
      <c r="BE43" s="3"/>
      <c r="BF43" s="3"/>
      <c r="BG43" s="3"/>
      <c r="BH43" s="6">
        <v>0.15433000000000002</v>
      </c>
      <c r="BI43" s="6">
        <v>4.1669100000000006</v>
      </c>
      <c r="BJ43" s="3"/>
      <c r="BK43" s="6">
        <v>1.2346400000000002</v>
      </c>
      <c r="BL43" s="6">
        <v>6.1719999999999997E-2</v>
      </c>
      <c r="BM43" s="6">
        <v>31.737599999999997</v>
      </c>
      <c r="BN43" s="6">
        <v>1.5433000000000001</v>
      </c>
      <c r="BO43" s="6">
        <v>3.7346300000000001</v>
      </c>
      <c r="BP43" s="6">
        <v>0.77165000000000006</v>
      </c>
      <c r="BQ43" s="6">
        <v>2.4692800000000004</v>
      </c>
      <c r="BR43" s="6">
        <v>11.729080000000002</v>
      </c>
      <c r="BS43" s="6">
        <v>5.9193669999999994</v>
      </c>
      <c r="BT43" s="6">
        <v>7.8708300000000007</v>
      </c>
      <c r="BU43" s="6">
        <v>0.41667000000000004</v>
      </c>
      <c r="BV43" s="3"/>
      <c r="BW43" s="3"/>
      <c r="BX43" s="3"/>
      <c r="BY43" s="6">
        <v>1.4592000000000001</v>
      </c>
      <c r="BZ43" s="6">
        <v>1.2961199999999999</v>
      </c>
      <c r="CA43" s="6">
        <v>2.3148599999999999</v>
      </c>
      <c r="CB43" s="3"/>
      <c r="CC43" s="3"/>
      <c r="CD43" s="6">
        <v>1.8056400000000004</v>
      </c>
      <c r="CE43" s="6">
        <v>1.5587</v>
      </c>
      <c r="CF43" s="6">
        <v>1.8979200000000001</v>
      </c>
      <c r="CG43" s="6">
        <v>1.2653499999999998</v>
      </c>
      <c r="CH43" s="6">
        <v>1.2346400000000002</v>
      </c>
      <c r="CI43" s="6">
        <v>4.32064</v>
      </c>
      <c r="CJ43" s="6">
        <v>1.0801000000000001</v>
      </c>
      <c r="CK43" s="6">
        <v>5.3243100000000005</v>
      </c>
      <c r="CL43" s="6">
        <v>5.19991</v>
      </c>
      <c r="CM43" s="6">
        <v>3.5653400000000002E-2</v>
      </c>
      <c r="CN43" s="6">
        <v>4.4747000000000003</v>
      </c>
      <c r="CO43" s="6">
        <v>7.715000000000001E-2</v>
      </c>
      <c r="CP43" s="6">
        <v>0.74063999999999997</v>
      </c>
      <c r="CQ43" s="3"/>
      <c r="CR43" s="6">
        <v>1.0183800000000001</v>
      </c>
      <c r="CS43" s="3"/>
      <c r="CT43" s="3"/>
      <c r="CU43" s="3"/>
      <c r="CV43" s="3"/>
      <c r="CW43" s="6">
        <v>4.9385600000000007</v>
      </c>
      <c r="CX43" s="6">
        <v>0.46299000000000001</v>
      </c>
      <c r="CY43" s="6">
        <v>3.0866000000000002</v>
      </c>
      <c r="CZ43" s="3"/>
      <c r="DA43" s="3"/>
      <c r="DB43" s="6">
        <v>0.30866000000000005</v>
      </c>
      <c r="DC43" s="6">
        <v>0.61732000000000009</v>
      </c>
      <c r="DD43" s="6">
        <v>1.8519600000000003</v>
      </c>
      <c r="DE43" s="6">
        <v>6.0188699999999997</v>
      </c>
      <c r="DF43" s="6">
        <v>2.4691000000000001</v>
      </c>
      <c r="DG43" s="6">
        <v>41.149540000000002</v>
      </c>
      <c r="DH43" s="6">
        <v>92.103259999999992</v>
      </c>
      <c r="DI43" s="6">
        <v>9.7999100000000006</v>
      </c>
      <c r="DJ43" s="6">
        <v>22.409365000000001</v>
      </c>
      <c r="DK43" s="6">
        <v>12.415430000000001</v>
      </c>
      <c r="DL43" s="6">
        <v>8.7501300000000004</v>
      </c>
      <c r="DM43" s="6">
        <v>7.1923772499999998</v>
      </c>
      <c r="DN43" s="6">
        <v>1.17283</v>
      </c>
      <c r="DO43" s="6">
        <v>1.5433000000000001</v>
      </c>
      <c r="DP43" s="6">
        <v>69.347126150000008</v>
      </c>
      <c r="DQ43" s="6">
        <v>16.053494600000001</v>
      </c>
      <c r="DR43" s="6">
        <v>11.65175</v>
      </c>
      <c r="DS43" s="6">
        <v>219.02301999999997</v>
      </c>
      <c r="DT43" s="6">
        <v>12.390566150000001</v>
      </c>
      <c r="DU43" s="6">
        <v>19.790070300000007</v>
      </c>
      <c r="DV43" s="6">
        <v>15.085677349999999</v>
      </c>
      <c r="DW43" s="6">
        <v>16.944929999999999</v>
      </c>
      <c r="DX43" s="6">
        <v>10.451743400000002</v>
      </c>
      <c r="DY43" s="6">
        <v>0.33949000000000001</v>
      </c>
      <c r="DZ43" s="6">
        <v>10.03690975</v>
      </c>
      <c r="EA43" s="6">
        <v>10.997146299999999</v>
      </c>
      <c r="EB43" s="6">
        <v>7.9163399999999999</v>
      </c>
      <c r="EC43" s="6">
        <v>12.838084050000003</v>
      </c>
      <c r="ED43" s="6">
        <v>18.949516449999997</v>
      </c>
      <c r="EE43" s="6">
        <v>7.7379554000000006</v>
      </c>
      <c r="EF43" s="6">
        <v>31.026830000000004</v>
      </c>
      <c r="EG43" s="6">
        <v>6.7983422999999998</v>
      </c>
      <c r="EH43" s="6">
        <v>5.548707349999999</v>
      </c>
      <c r="EI43" s="6">
        <v>11.58811</v>
      </c>
      <c r="EJ43" s="3"/>
      <c r="EK43" s="3"/>
      <c r="EL43" s="6">
        <v>2.7031947000000001</v>
      </c>
      <c r="EM43" s="3"/>
      <c r="EN43" s="3"/>
      <c r="EO43" s="6">
        <v>27.764710299999997</v>
      </c>
      <c r="EP43" s="6">
        <v>18.158890149999998</v>
      </c>
      <c r="EQ43" s="6">
        <v>5.98059735</v>
      </c>
      <c r="ER43" s="6">
        <v>5.3425399499999999</v>
      </c>
      <c r="ES43" s="6">
        <v>0.65525009999999995</v>
      </c>
      <c r="ET43" s="6">
        <v>3.5127248999999994</v>
      </c>
      <c r="EU43" s="6">
        <v>6.2285966999999998</v>
      </c>
      <c r="EV43" s="6">
        <v>320.01775069999997</v>
      </c>
      <c r="EW43" s="6">
        <v>5.2921967500000004</v>
      </c>
      <c r="EX43" s="6">
        <v>16.941000849999998</v>
      </c>
      <c r="EY43" s="6">
        <v>37.177926100000008</v>
      </c>
      <c r="EZ43" s="6">
        <v>2.7474518499999996</v>
      </c>
      <c r="FA43" s="6">
        <v>29.893410899999999</v>
      </c>
      <c r="FB43" s="6">
        <v>18.5535894</v>
      </c>
      <c r="FC43" s="6">
        <v>21.141923949999999</v>
      </c>
      <c r="FD43" s="4">
        <v>4.6516999999999999</v>
      </c>
      <c r="FE43" s="6">
        <v>64.924057250000004</v>
      </c>
      <c r="FF43" s="6">
        <v>0.92392785000000011</v>
      </c>
      <c r="FG43" s="6">
        <v>1.5433000000000001</v>
      </c>
      <c r="FH43" s="3"/>
      <c r="FI43" s="3"/>
      <c r="FJ43" s="7"/>
      <c r="FK43" s="3"/>
      <c r="FL43" s="3"/>
      <c r="FM43" s="6">
        <v>110.41279999999999</v>
      </c>
      <c r="FN43" s="3"/>
      <c r="FO43" s="3"/>
      <c r="FP43" s="3"/>
      <c r="FQ43" s="3"/>
      <c r="FR43" s="3"/>
      <c r="FS43" s="6">
        <v>1.7995222499999999</v>
      </c>
      <c r="FT43" s="3"/>
      <c r="FU43" s="6">
        <v>0.11144655000000001</v>
      </c>
      <c r="FV43" s="3"/>
      <c r="FW43" s="6">
        <v>8.7552000000000003</v>
      </c>
      <c r="FX43" s="3"/>
      <c r="FY43" s="3"/>
      <c r="FZ43" s="6">
        <v>8.5120000000000005</v>
      </c>
      <c r="GA43" s="3"/>
      <c r="GB43" s="3"/>
      <c r="GC43" s="3"/>
      <c r="GD43" s="3"/>
      <c r="GE43" s="3"/>
      <c r="GF43" s="3"/>
    </row>
    <row r="44" spans="1:188" x14ac:dyDescent="0.25">
      <c r="A44" s="2" t="s">
        <v>228</v>
      </c>
      <c r="B44" s="5">
        <f t="shared" si="1"/>
        <v>2099.4510356000001</v>
      </c>
      <c r="C44" s="3"/>
      <c r="D44" s="6">
        <v>118.62</v>
      </c>
      <c r="E44" s="3"/>
      <c r="F44" s="3"/>
      <c r="G44" s="6">
        <v>164.75</v>
      </c>
      <c r="H44" s="3"/>
      <c r="I44" s="3"/>
      <c r="J44" s="6">
        <v>247.125</v>
      </c>
      <c r="K44" s="6">
        <v>92.26</v>
      </c>
      <c r="L44" s="3"/>
      <c r="M44" s="3"/>
      <c r="N44" s="3"/>
      <c r="O44" s="3"/>
      <c r="P44" s="3"/>
      <c r="Q44" s="3"/>
      <c r="R44" s="3"/>
      <c r="S44" s="6">
        <v>79.08</v>
      </c>
      <c r="T44" s="3"/>
      <c r="U44" s="3"/>
      <c r="V44" s="3"/>
      <c r="W44" s="3"/>
      <c r="X44" s="3"/>
      <c r="Y44" s="3"/>
      <c r="Z44" s="3"/>
      <c r="AA44" s="3"/>
      <c r="AB44" s="6">
        <v>4.0113599999999998</v>
      </c>
      <c r="AC44" s="3"/>
      <c r="AD44" s="6">
        <v>13.18</v>
      </c>
      <c r="AE44" s="6">
        <v>0.33427999999999997</v>
      </c>
      <c r="AF44" s="6">
        <v>6.59</v>
      </c>
      <c r="AG44" s="6">
        <v>49.425000000000004</v>
      </c>
      <c r="AH44" s="6">
        <v>8.4285399999999999</v>
      </c>
      <c r="AI44" s="6">
        <v>10.70886</v>
      </c>
      <c r="AJ44" s="6">
        <v>0</v>
      </c>
      <c r="AK44" s="3"/>
      <c r="AL44" s="3"/>
      <c r="AM44" s="6">
        <v>9.8849999999999998</v>
      </c>
      <c r="AN44" s="3"/>
      <c r="AO44" s="3"/>
      <c r="AP44" s="6">
        <v>0.41193000000000002</v>
      </c>
      <c r="AQ44" s="3"/>
      <c r="AR44" s="3"/>
      <c r="AS44" s="3"/>
      <c r="AT44" s="3"/>
      <c r="AU44" s="6">
        <v>0.33427999999999997</v>
      </c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6">
        <v>0.16713999999999998</v>
      </c>
      <c r="BH44" s="3"/>
      <c r="BI44" s="3"/>
      <c r="BJ44" s="6">
        <v>0.16713999999999998</v>
      </c>
      <c r="BK44" s="3"/>
      <c r="BL44" s="3"/>
      <c r="BM44" s="6">
        <v>0.10031999999999999</v>
      </c>
      <c r="BN44" s="3"/>
      <c r="BO44" s="6">
        <v>0.50141999999999998</v>
      </c>
      <c r="BP44" s="3"/>
      <c r="BQ44" s="3"/>
      <c r="BR44" s="3"/>
      <c r="BS44" s="3"/>
      <c r="BT44" s="6">
        <v>0.16713999999999998</v>
      </c>
      <c r="BU44" s="3"/>
      <c r="BV44" s="6">
        <v>7.5240000000000001E-2</v>
      </c>
      <c r="BW44" s="3"/>
      <c r="BX44" s="3"/>
      <c r="BY44" s="3"/>
      <c r="BZ44" s="3"/>
      <c r="CA44" s="6">
        <v>0.66855999999999993</v>
      </c>
      <c r="CB44" s="3"/>
      <c r="CC44" s="6">
        <v>0.10868</v>
      </c>
      <c r="CD44" s="6">
        <v>0.27581999999999995</v>
      </c>
      <c r="CE44" s="6">
        <v>0.86077999999999988</v>
      </c>
      <c r="CF44" s="3"/>
      <c r="CG44" s="3"/>
      <c r="CH44" s="3"/>
      <c r="CI44" s="6">
        <v>5.0159999999999996E-2</v>
      </c>
      <c r="CJ44" s="3"/>
      <c r="CK44" s="3"/>
      <c r="CL44" s="6">
        <v>4.1799999999999997E-2</v>
      </c>
      <c r="CM44" s="3"/>
      <c r="CN44" s="3"/>
      <c r="CO44" s="3"/>
      <c r="CP44" s="6">
        <v>5.0159999999999996E-2</v>
      </c>
      <c r="CQ44" s="3"/>
      <c r="CR44" s="3"/>
      <c r="CS44" s="3"/>
      <c r="CT44" s="6">
        <v>1.6477200000000001</v>
      </c>
      <c r="CU44" s="6">
        <v>0.50559849999999995</v>
      </c>
      <c r="CV44" s="6">
        <v>0.32478000000000007</v>
      </c>
      <c r="CW44" s="6">
        <v>8.3599999999999994E-2</v>
      </c>
      <c r="CX44" s="3"/>
      <c r="CY44" s="6">
        <v>3.3439999999999998E-2</v>
      </c>
      <c r="CZ44" s="3"/>
      <c r="DA44" s="3"/>
      <c r="DB44" s="3"/>
      <c r="DC44" s="3"/>
      <c r="DD44" s="3"/>
      <c r="DE44" s="3"/>
      <c r="DF44" s="3"/>
      <c r="DG44" s="3"/>
      <c r="DH44" s="3"/>
      <c r="DI44" s="6">
        <v>30.894749999999998</v>
      </c>
      <c r="DJ44" s="6">
        <v>27.187380000000001</v>
      </c>
      <c r="DK44" s="6">
        <v>338.46915000000001</v>
      </c>
      <c r="DL44" s="6">
        <v>126.35503</v>
      </c>
      <c r="DM44" s="6">
        <v>19.482040000000001</v>
      </c>
      <c r="DN44" s="3"/>
      <c r="DO44" s="6">
        <v>6.0416400000000001</v>
      </c>
      <c r="DP44" s="6">
        <v>0.37607999999999997</v>
      </c>
      <c r="DQ44" s="6">
        <v>0.24237999999999998</v>
      </c>
      <c r="DR44" s="6">
        <v>1.6798199999999996</v>
      </c>
      <c r="DS44" s="6">
        <v>10.061145</v>
      </c>
      <c r="DT44" s="6">
        <v>4.2719199999999997</v>
      </c>
      <c r="DU44" s="6">
        <v>292.34175999999997</v>
      </c>
      <c r="DV44" s="6">
        <v>0.35099999999999998</v>
      </c>
      <c r="DW44" s="6">
        <v>11.97368</v>
      </c>
      <c r="DX44" s="6">
        <v>1.2368600000000001</v>
      </c>
      <c r="DY44" s="6">
        <v>1.0529999999999999</v>
      </c>
      <c r="DZ44" s="6">
        <v>3.4054985000000002</v>
      </c>
      <c r="EA44" s="6">
        <v>141.14031205000001</v>
      </c>
      <c r="EB44" s="6">
        <v>0.91517549999999992</v>
      </c>
      <c r="EC44" s="6">
        <v>2.5426292499999996</v>
      </c>
      <c r="ED44" s="6">
        <v>0.22022495</v>
      </c>
      <c r="EE44" s="6">
        <v>1.5144084</v>
      </c>
      <c r="EF44" s="6">
        <v>0.82536774999999996</v>
      </c>
      <c r="EG44" s="6">
        <v>3.22929625</v>
      </c>
      <c r="EH44" s="6">
        <v>0.8190369999999999</v>
      </c>
      <c r="EI44" s="6">
        <v>7.1077184999999989</v>
      </c>
      <c r="EJ44" s="6">
        <v>4.4931920499999993</v>
      </c>
      <c r="EK44" s="3"/>
      <c r="EL44" s="3"/>
      <c r="EM44" s="3"/>
      <c r="EN44" s="3"/>
      <c r="EO44" s="3"/>
      <c r="EP44" s="6">
        <v>0.33427999999999997</v>
      </c>
      <c r="EQ44" s="6">
        <v>22.824899999999996</v>
      </c>
      <c r="ER44" s="6">
        <v>3.9855612999999996</v>
      </c>
      <c r="ES44" s="6">
        <v>4.220285E-2</v>
      </c>
      <c r="ET44" s="6">
        <v>63.162599999999998</v>
      </c>
      <c r="EU44" s="6">
        <v>1.04464</v>
      </c>
      <c r="EV44" s="6">
        <v>1.9785677499999998</v>
      </c>
      <c r="EW44" s="6">
        <v>1.9305599999999996</v>
      </c>
      <c r="EX44" s="6">
        <v>0.96277139999999983</v>
      </c>
      <c r="EY44" s="6">
        <v>54.323074000000013</v>
      </c>
      <c r="EZ44" s="6">
        <v>38.980370649999998</v>
      </c>
      <c r="FA44" s="6">
        <v>2.9237834499999997</v>
      </c>
      <c r="FB44" s="6">
        <v>16.529148199999998</v>
      </c>
      <c r="FC44" s="6">
        <v>1.0507310000000001</v>
      </c>
      <c r="FD44" s="6">
        <v>0.63685139999999996</v>
      </c>
      <c r="FE44" s="3"/>
      <c r="FF44" s="3"/>
      <c r="FG44" s="3"/>
      <c r="FH44" s="3"/>
      <c r="FI44" s="6">
        <v>2.7462</v>
      </c>
      <c r="FJ44" s="3"/>
      <c r="FK44" s="3"/>
      <c r="FL44" s="3"/>
      <c r="FM44" s="6">
        <v>2.7462</v>
      </c>
      <c r="FN44" s="3"/>
      <c r="FO44" s="6">
        <v>0.54070989999999997</v>
      </c>
      <c r="FP44" s="3"/>
      <c r="FQ44" s="3"/>
      <c r="FR44" s="3"/>
      <c r="FS44" s="6">
        <v>7.6893600000000006</v>
      </c>
      <c r="FT44" s="6">
        <v>3.43275</v>
      </c>
      <c r="FU44" s="6">
        <v>13.731</v>
      </c>
      <c r="FV44" s="6">
        <v>7.6893600000000006</v>
      </c>
      <c r="FW44" s="3"/>
      <c r="FX44" s="6">
        <v>0.96117000000000008</v>
      </c>
      <c r="FY44" s="7"/>
      <c r="FZ44" s="3"/>
      <c r="GA44" s="3"/>
      <c r="GB44" s="3"/>
      <c r="GC44" s="3"/>
      <c r="GD44" s="3"/>
      <c r="GE44" s="3"/>
      <c r="GF44" s="3"/>
    </row>
    <row r="45" spans="1:188" x14ac:dyDescent="0.25">
      <c r="A45" s="2" t="s">
        <v>233</v>
      </c>
      <c r="B45" s="5">
        <f t="shared" si="1"/>
        <v>2012.8401418000008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6">
        <v>17.510400000000001</v>
      </c>
      <c r="AD45" s="3"/>
      <c r="AE45" s="6">
        <v>13.132800000000001</v>
      </c>
      <c r="AF45" s="6">
        <v>2.9184000000000001</v>
      </c>
      <c r="AG45" s="3"/>
      <c r="AH45" s="3"/>
      <c r="AI45" s="3"/>
      <c r="AJ45" s="3"/>
      <c r="AK45" s="3"/>
      <c r="AL45" s="3"/>
      <c r="AM45" s="3"/>
      <c r="AN45" s="6">
        <v>0.30866000000000005</v>
      </c>
      <c r="AO45" s="3"/>
      <c r="AP45" s="6">
        <v>11.6736</v>
      </c>
      <c r="AQ45" s="6">
        <v>3.0866000000000002</v>
      </c>
      <c r="AR45" s="3"/>
      <c r="AS45" s="3"/>
      <c r="AT45" s="3"/>
      <c r="AU45" s="6">
        <v>6.2997899999999998</v>
      </c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6">
        <v>2.1606200000000002</v>
      </c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6">
        <v>6.1719999999999997E-2</v>
      </c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6">
        <v>2.6335000000000002</v>
      </c>
      <c r="DG45" s="6">
        <v>132.82</v>
      </c>
      <c r="DH45" s="6">
        <v>125.68666015000001</v>
      </c>
      <c r="DI45" s="6">
        <v>103.89779000000001</v>
      </c>
      <c r="DJ45" s="6">
        <v>56.792000000000002</v>
      </c>
      <c r="DK45" s="6">
        <v>31.373000000000001</v>
      </c>
      <c r="DL45" s="6">
        <v>85.227830000000012</v>
      </c>
      <c r="DM45" s="6">
        <v>8.3338200000000011</v>
      </c>
      <c r="DN45" s="6">
        <v>0.68700000000000006</v>
      </c>
      <c r="DO45" s="6">
        <v>1.0305</v>
      </c>
      <c r="DP45" s="6">
        <v>5.7249999999999996</v>
      </c>
      <c r="DQ45" s="6">
        <v>6.87</v>
      </c>
      <c r="DR45" s="6">
        <v>16.716999999999999</v>
      </c>
      <c r="DS45" s="6">
        <v>0.84865000000000002</v>
      </c>
      <c r="DT45" s="6">
        <v>0.11771924999999998</v>
      </c>
      <c r="DU45" s="6">
        <v>0.81791000000000014</v>
      </c>
      <c r="DV45" s="3"/>
      <c r="DW45" s="3"/>
      <c r="DX45" s="6">
        <v>1.6047199999999999</v>
      </c>
      <c r="DY45" s="3"/>
      <c r="DZ45" s="6">
        <v>0.68700000000000006</v>
      </c>
      <c r="EA45" s="6">
        <v>5.6105249999999995E-2</v>
      </c>
      <c r="EB45" s="6">
        <v>0.77165000000000006</v>
      </c>
      <c r="EC45" s="6">
        <v>2.4842299999999997</v>
      </c>
      <c r="ED45" s="6">
        <v>0.96484574999999995</v>
      </c>
      <c r="EE45" s="6">
        <v>5.7249999999999996</v>
      </c>
      <c r="EF45" s="6">
        <v>26.265600000000003</v>
      </c>
      <c r="EG45" s="6">
        <v>3.3067899999999999</v>
      </c>
      <c r="EH45" s="3"/>
      <c r="EI45" s="6">
        <v>0.67891999999999997</v>
      </c>
      <c r="EJ45" s="3"/>
      <c r="EK45" s="3"/>
      <c r="EL45" s="3"/>
      <c r="EM45" s="3"/>
      <c r="EN45" s="3"/>
      <c r="EO45" s="3"/>
      <c r="EP45" s="6">
        <v>0.30866000000000005</v>
      </c>
      <c r="EQ45" s="6">
        <v>4.6377421999999999</v>
      </c>
      <c r="ER45" s="3"/>
      <c r="ES45" s="6">
        <v>1.1730619999999998</v>
      </c>
      <c r="ET45" s="3"/>
      <c r="EU45" s="6">
        <v>0.15433000000000002</v>
      </c>
      <c r="EV45" s="6">
        <v>0.1796432</v>
      </c>
      <c r="EW45" s="3"/>
      <c r="EX45" s="6">
        <v>2.8961956499999997</v>
      </c>
      <c r="EY45" s="6">
        <v>723.70095635000007</v>
      </c>
      <c r="EZ45" s="6">
        <v>1.23317115</v>
      </c>
      <c r="FA45" s="6">
        <v>21.343446</v>
      </c>
      <c r="FB45" s="6">
        <v>8.7686202000000009</v>
      </c>
      <c r="FC45" s="6">
        <v>7.85350035</v>
      </c>
      <c r="FD45" s="6">
        <v>8.5104562999999995</v>
      </c>
      <c r="FE45" s="6">
        <v>3.3794019</v>
      </c>
      <c r="FF45" s="6">
        <v>1.8906249000000002</v>
      </c>
      <c r="FG45" s="6">
        <v>0.32485609999999998</v>
      </c>
      <c r="FH45" s="6">
        <v>1.8980028500000001</v>
      </c>
      <c r="FI45" s="6">
        <v>0.22900000000000001</v>
      </c>
      <c r="FJ45" s="3"/>
      <c r="FK45" s="3"/>
      <c r="FL45" s="6">
        <v>0.69020654999999997</v>
      </c>
      <c r="FM45" s="6">
        <v>2.0958156999999997</v>
      </c>
      <c r="FN45" s="6">
        <v>42.364999999999995</v>
      </c>
      <c r="FO45" s="6">
        <v>11.45</v>
      </c>
      <c r="FP45" s="6">
        <v>114.5</v>
      </c>
      <c r="FQ45" s="3"/>
      <c r="FR45" s="6">
        <v>140.26250000000002</v>
      </c>
      <c r="FS45" s="3"/>
      <c r="FT45" s="3"/>
      <c r="FU45" s="3"/>
      <c r="FV45" s="6">
        <v>11.679</v>
      </c>
      <c r="FW45" s="3"/>
      <c r="FX45" s="3"/>
      <c r="FY45" s="6">
        <v>0.22900000000000001</v>
      </c>
      <c r="FZ45" s="3"/>
      <c r="GA45" s="3"/>
      <c r="GB45" s="6">
        <v>139.11750000000001</v>
      </c>
      <c r="GC45" s="3"/>
      <c r="GD45" s="6">
        <v>79.487620000000007</v>
      </c>
      <c r="GE45" s="6">
        <v>3.206</v>
      </c>
      <c r="GF45" s="3"/>
    </row>
    <row r="46" spans="1:188" x14ac:dyDescent="0.25">
      <c r="A46" s="2" t="s">
        <v>227</v>
      </c>
      <c r="B46" s="5">
        <f t="shared" si="1"/>
        <v>1771.4451812399991</v>
      </c>
      <c r="C46" s="4">
        <v>22.363439999999997</v>
      </c>
      <c r="D46" s="4">
        <v>14.231279999999998</v>
      </c>
      <c r="E46" s="3"/>
      <c r="F46" s="4">
        <v>24.39648</v>
      </c>
      <c r="G46" s="7"/>
      <c r="H46" s="7"/>
      <c r="I46" s="3"/>
      <c r="J46" s="7"/>
      <c r="K46" s="3"/>
      <c r="L46" s="7"/>
      <c r="M46" s="7"/>
      <c r="N46" s="7"/>
      <c r="O46" s="3"/>
      <c r="P46" s="7"/>
      <c r="Q46" s="7"/>
      <c r="R46" s="7"/>
      <c r="S46" s="4">
        <v>91.486800000000002</v>
      </c>
      <c r="T46" s="7"/>
      <c r="U46" s="4">
        <v>42.693839999999994</v>
      </c>
      <c r="V46" s="7"/>
      <c r="W46" s="7"/>
      <c r="X46" s="7"/>
      <c r="Y46" s="7"/>
      <c r="Z46" s="7"/>
      <c r="AA46" s="3"/>
      <c r="AB46" s="3"/>
      <c r="AC46" s="7"/>
      <c r="AD46" s="7"/>
      <c r="AE46" s="6">
        <v>221.60136</v>
      </c>
      <c r="AF46" s="7"/>
      <c r="AG46" s="7"/>
      <c r="AH46" s="3"/>
      <c r="AI46" s="7"/>
      <c r="AJ46" s="7"/>
      <c r="AK46" s="3"/>
      <c r="AL46" s="3"/>
      <c r="AM46" s="7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7"/>
      <c r="AZ46" s="7"/>
      <c r="BA46" s="4">
        <v>18.297360000000001</v>
      </c>
      <c r="BB46" s="3"/>
      <c r="BC46" s="7"/>
      <c r="BD46" s="3"/>
      <c r="BE46" s="7"/>
      <c r="BF46" s="3"/>
      <c r="BG46" s="7"/>
      <c r="BH46" s="7"/>
      <c r="BI46" s="7"/>
      <c r="BJ46" s="6">
        <v>0.49704000000000004</v>
      </c>
      <c r="BK46" s="3"/>
      <c r="BL46" s="7"/>
      <c r="BM46" s="7"/>
      <c r="BN46" s="4">
        <v>1.4911200000000002</v>
      </c>
      <c r="BO46" s="7"/>
      <c r="BP46" s="4">
        <v>0.24852000000000002</v>
      </c>
      <c r="BQ46" s="4">
        <v>6.7800000000000004E-3</v>
      </c>
      <c r="BR46" s="4">
        <v>1.4911200000000002</v>
      </c>
      <c r="BS46" s="3"/>
      <c r="BT46" s="7"/>
      <c r="BU46" s="3"/>
      <c r="BV46" s="4">
        <v>0.74556000000000011</v>
      </c>
      <c r="BW46" s="7"/>
      <c r="BX46" s="7"/>
      <c r="BY46" s="3"/>
      <c r="BZ46" s="3"/>
      <c r="CA46" s="7"/>
      <c r="CB46" s="3"/>
      <c r="CC46" s="7"/>
      <c r="CD46" s="7"/>
      <c r="CE46" s="4">
        <v>0.74556000000000011</v>
      </c>
      <c r="CF46" s="7"/>
      <c r="CG46" s="7"/>
      <c r="CH46" s="7"/>
      <c r="CI46" s="7"/>
      <c r="CJ46" s="3"/>
      <c r="CK46" s="7"/>
      <c r="CL46" s="3"/>
      <c r="CM46" s="7"/>
      <c r="CN46" s="3"/>
      <c r="CO46" s="6">
        <v>0.24852000000000002</v>
      </c>
      <c r="CP46" s="7"/>
      <c r="CQ46" s="3"/>
      <c r="CR46" s="7"/>
      <c r="CS46" s="7"/>
      <c r="CT46" s="7"/>
      <c r="CU46" s="3"/>
      <c r="CV46" s="7"/>
      <c r="CW46" s="4">
        <v>4.9704000000000006</v>
      </c>
      <c r="CX46" s="7"/>
      <c r="CY46" s="7"/>
      <c r="CZ46" s="3"/>
      <c r="DA46" s="3"/>
      <c r="DB46" s="4">
        <v>22.366799999999998</v>
      </c>
      <c r="DC46" s="3"/>
      <c r="DD46" s="7"/>
      <c r="DE46" s="7"/>
      <c r="DF46" s="3"/>
      <c r="DG46" s="6">
        <v>12.426</v>
      </c>
      <c r="DH46" s="7"/>
      <c r="DI46" s="3"/>
      <c r="DJ46" s="4">
        <v>119.94936</v>
      </c>
      <c r="DK46" s="4">
        <v>4.0680000000000001E-2</v>
      </c>
      <c r="DL46" s="4">
        <v>36.503100000000003</v>
      </c>
      <c r="DM46" s="7"/>
      <c r="DN46" s="7"/>
      <c r="DO46" s="3"/>
      <c r="DP46" s="4">
        <v>7.4556000000000004</v>
      </c>
      <c r="DQ46" s="4">
        <v>196.82784000000001</v>
      </c>
      <c r="DR46" s="4">
        <v>257.11836</v>
      </c>
      <c r="DS46" s="4">
        <v>37.277999999999999</v>
      </c>
      <c r="DT46" s="4">
        <v>3.39E-2</v>
      </c>
      <c r="DU46" s="4">
        <v>5.4240000000000003E-2</v>
      </c>
      <c r="DV46" s="4">
        <v>0.15816000000000002</v>
      </c>
      <c r="DW46" s="4">
        <v>2.4852000000000003</v>
      </c>
      <c r="DX46" s="7"/>
      <c r="DY46" s="7"/>
      <c r="DZ46" s="4">
        <v>5.4240000000000003E-2</v>
      </c>
      <c r="EA46" s="7"/>
      <c r="EB46" s="7"/>
      <c r="EC46" s="7"/>
      <c r="ED46" s="7"/>
      <c r="EE46" s="7"/>
      <c r="EF46" s="7"/>
      <c r="EG46" s="7"/>
      <c r="EH46" s="7"/>
      <c r="EI46" s="4">
        <v>0.24852000000000002</v>
      </c>
      <c r="EJ46" s="4">
        <v>142.80983999999998</v>
      </c>
      <c r="EK46" s="3"/>
      <c r="EL46" s="4">
        <v>15.159720000000002</v>
      </c>
      <c r="EM46" s="6">
        <v>3.39E-2</v>
      </c>
      <c r="EN46" s="3"/>
      <c r="EO46" s="3"/>
      <c r="EP46" s="4">
        <v>94.437599999999989</v>
      </c>
      <c r="EQ46" s="4">
        <v>3.644124E-2</v>
      </c>
      <c r="ER46" s="4">
        <v>7.4556000000000004</v>
      </c>
      <c r="ES46" s="4">
        <v>27.461459999999999</v>
      </c>
      <c r="ET46" s="4">
        <v>0.49704000000000004</v>
      </c>
      <c r="EU46" s="4">
        <v>13.792860000000001</v>
      </c>
      <c r="EV46" s="4">
        <v>4.7218800000000005</v>
      </c>
      <c r="EW46" s="4">
        <v>1.4911200000000002</v>
      </c>
      <c r="EX46" s="4">
        <v>65.733540000000005</v>
      </c>
      <c r="EY46" s="4">
        <v>4.4733600000000004</v>
      </c>
      <c r="EZ46" s="7"/>
      <c r="FA46" s="4">
        <v>20.999940000000002</v>
      </c>
      <c r="FB46" s="7"/>
      <c r="FC46" s="7"/>
      <c r="FD46" s="7"/>
      <c r="FE46" s="7"/>
      <c r="FF46" s="7"/>
      <c r="FG46" s="7"/>
      <c r="FH46" s="4">
        <v>0.99408000000000007</v>
      </c>
      <c r="FI46" s="4">
        <v>1.6153800000000003</v>
      </c>
      <c r="FJ46" s="7"/>
      <c r="FK46" s="7"/>
      <c r="FL46" s="4">
        <v>2.7337200000000004</v>
      </c>
      <c r="FM46" s="7"/>
      <c r="FN46" s="7"/>
      <c r="FO46" s="7"/>
      <c r="FP46" s="4">
        <v>1.8639000000000001</v>
      </c>
      <c r="FQ46" s="7"/>
      <c r="FR46" s="7"/>
      <c r="FS46" s="4">
        <v>68.343000000000004</v>
      </c>
      <c r="FT46" s="4">
        <v>0.86982000000000004</v>
      </c>
      <c r="FU46" s="4">
        <v>78.283800000000014</v>
      </c>
      <c r="FV46" s="7"/>
      <c r="FW46" s="7"/>
      <c r="FX46" s="4">
        <v>63.216720000000002</v>
      </c>
      <c r="FY46" s="4">
        <v>0.49704000000000004</v>
      </c>
      <c r="FZ46" s="4">
        <v>9.0709800000000005</v>
      </c>
      <c r="GA46" s="4">
        <v>0.37278000000000006</v>
      </c>
      <c r="GB46" s="4">
        <v>0.49704000000000004</v>
      </c>
      <c r="GC46" s="4">
        <v>2.4852000000000003</v>
      </c>
      <c r="GD46" s="4">
        <v>1.8639000000000001</v>
      </c>
      <c r="GE46" s="4">
        <v>0.49704000000000004</v>
      </c>
      <c r="GF46" s="4">
        <v>0.62130000000000007</v>
      </c>
    </row>
    <row r="47" spans="1:188" x14ac:dyDescent="0.25">
      <c r="A47" s="2" t="s">
        <v>259</v>
      </c>
      <c r="B47" s="5">
        <f t="shared" si="1"/>
        <v>1567.8931314000001</v>
      </c>
      <c r="C47" s="6">
        <v>0</v>
      </c>
      <c r="D47" s="3"/>
      <c r="E47" s="3"/>
      <c r="F47" s="3"/>
      <c r="G47" s="6">
        <v>76.788719999999998</v>
      </c>
      <c r="H47" s="3"/>
      <c r="I47" s="3"/>
      <c r="J47" s="3"/>
      <c r="K47" s="3"/>
      <c r="L47" s="7"/>
      <c r="M47" s="3"/>
      <c r="N47" s="3"/>
      <c r="O47" s="3"/>
      <c r="P47" s="3"/>
      <c r="Q47" s="3"/>
      <c r="R47" s="3"/>
      <c r="S47" s="3"/>
      <c r="T47" s="6">
        <v>5.0079599999999997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6">
        <v>0.13509000000000002</v>
      </c>
      <c r="BF47" s="6">
        <v>0</v>
      </c>
      <c r="BG47" s="3"/>
      <c r="BH47" s="3"/>
      <c r="BI47" s="6">
        <v>0.13509000000000002</v>
      </c>
      <c r="BJ47" s="6">
        <v>3.3386399999999998</v>
      </c>
      <c r="BK47" s="3"/>
      <c r="BL47" s="3"/>
      <c r="BM47" s="3"/>
      <c r="BN47" s="3"/>
      <c r="BO47" s="3"/>
      <c r="BP47" s="3"/>
      <c r="BQ47" s="3"/>
      <c r="BR47" s="6">
        <v>125.199</v>
      </c>
      <c r="BS47" s="3"/>
      <c r="BT47" s="3"/>
      <c r="BU47" s="3"/>
      <c r="BV47" s="6">
        <v>10.36</v>
      </c>
      <c r="BW47" s="6">
        <v>0.15059720000000001</v>
      </c>
      <c r="BX47" s="6">
        <v>19.180679999999999</v>
      </c>
      <c r="BY47" s="6">
        <v>6.0777600000000005</v>
      </c>
      <c r="BZ47" s="3"/>
      <c r="CA47" s="3"/>
      <c r="CB47" s="3"/>
      <c r="CC47" s="3"/>
      <c r="CD47" s="3"/>
      <c r="CE47" s="6">
        <v>0.27018000000000003</v>
      </c>
      <c r="CF47" s="3"/>
      <c r="CG47" s="3"/>
      <c r="CH47" s="3"/>
      <c r="CI47" s="3"/>
      <c r="CJ47" s="6">
        <v>6.9473599999999996E-2</v>
      </c>
      <c r="CK47" s="6">
        <v>120.84696</v>
      </c>
      <c r="CL47" s="6">
        <v>14.96064</v>
      </c>
      <c r="CM47" s="6">
        <v>163.59335999999999</v>
      </c>
      <c r="CN47" s="3"/>
      <c r="CO47" s="6">
        <v>159.72119999999998</v>
      </c>
      <c r="CP47" s="3"/>
      <c r="CQ47" s="3"/>
      <c r="CR47" s="3"/>
      <c r="CS47" s="3"/>
      <c r="CT47" s="6">
        <v>3.0859999999999999E-2</v>
      </c>
      <c r="CU47" s="6">
        <v>4.6289999999999998E-2</v>
      </c>
      <c r="CV47" s="3"/>
      <c r="CW47" s="3"/>
      <c r="CX47" s="3"/>
      <c r="CY47" s="6">
        <v>3.3386399999999998</v>
      </c>
      <c r="CZ47" s="3"/>
      <c r="DA47" s="3"/>
      <c r="DB47" s="3"/>
      <c r="DC47" s="6">
        <v>6.1719999999999997E-2</v>
      </c>
      <c r="DD47" s="6">
        <v>0.69095719999999994</v>
      </c>
      <c r="DE47" s="6">
        <v>0.198686</v>
      </c>
      <c r="DF47" s="6">
        <v>9.2579999999999996E-2</v>
      </c>
      <c r="DG47" s="6">
        <v>3.4736799999999998E-2</v>
      </c>
      <c r="DH47" s="7"/>
      <c r="DI47" s="6">
        <v>0.94562999999999997</v>
      </c>
      <c r="DJ47" s="6">
        <v>0.3283914</v>
      </c>
      <c r="DK47" s="3"/>
      <c r="DL47" s="3"/>
      <c r="DM47" s="6">
        <v>0</v>
      </c>
      <c r="DN47" s="3"/>
      <c r="DO47" s="6">
        <v>4.1649199999999997E-2</v>
      </c>
      <c r="DP47" s="3"/>
      <c r="DQ47" s="3"/>
      <c r="DR47" s="3"/>
      <c r="DS47" s="3"/>
      <c r="DT47" s="3"/>
      <c r="DU47" s="3"/>
      <c r="DV47" s="3"/>
      <c r="DW47" s="3"/>
      <c r="DX47" s="6">
        <v>96.82056</v>
      </c>
      <c r="DY47" s="6">
        <v>38.394359999999999</v>
      </c>
      <c r="DZ47" s="6">
        <v>65.452799999999996</v>
      </c>
      <c r="EA47" s="3"/>
      <c r="EB47" s="3"/>
      <c r="EC47" s="6">
        <v>15.1944</v>
      </c>
      <c r="ED47" s="3"/>
      <c r="EE47" s="6">
        <v>87.66</v>
      </c>
      <c r="EF47" s="6">
        <v>105.19199999999999</v>
      </c>
      <c r="EG47" s="3"/>
      <c r="EH47" s="3"/>
      <c r="EI47" s="3"/>
      <c r="EJ47" s="6">
        <v>116.88</v>
      </c>
      <c r="EK47" s="3"/>
      <c r="EL47" s="3"/>
      <c r="EM47" s="3"/>
      <c r="EN47" s="3"/>
      <c r="EO47" s="3"/>
      <c r="EP47" s="6">
        <v>44.297519999999999</v>
      </c>
      <c r="EQ47" s="6">
        <v>94.088399999999993</v>
      </c>
      <c r="ER47" s="3"/>
      <c r="ES47" s="6">
        <v>128.56800000000001</v>
      </c>
      <c r="ET47" s="6">
        <v>58.44</v>
      </c>
      <c r="EU47" s="6">
        <v>2.3376000000000001</v>
      </c>
      <c r="EV47" s="3"/>
      <c r="EW47" s="3"/>
      <c r="EX47" s="3"/>
      <c r="EY47" s="3"/>
      <c r="EZ47" s="7"/>
      <c r="FA47" s="3"/>
      <c r="FB47" s="3"/>
      <c r="FC47" s="3"/>
      <c r="FD47" s="3"/>
      <c r="FE47" s="3"/>
      <c r="FF47" s="3"/>
      <c r="FG47" s="3"/>
      <c r="FH47" s="3"/>
      <c r="FI47" s="6">
        <v>2.9220000000000002</v>
      </c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7"/>
      <c r="GD47" s="3"/>
      <c r="GE47" s="3"/>
      <c r="GF47" s="3"/>
    </row>
    <row r="48" spans="1:188" x14ac:dyDescent="0.25">
      <c r="A48" s="2" t="s">
        <v>189</v>
      </c>
      <c r="B48" s="5">
        <f t="shared" si="1"/>
        <v>1191.8752800000002</v>
      </c>
      <c r="C48" s="3"/>
      <c r="D48" s="4">
        <v>18.297360000000001</v>
      </c>
      <c r="E48" s="3"/>
      <c r="F48" s="7"/>
      <c r="G48" s="4">
        <v>42.693839999999994</v>
      </c>
      <c r="H48" s="7"/>
      <c r="I48" s="4">
        <v>170.77536000000001</v>
      </c>
      <c r="J48" s="4">
        <v>42.693840000000002</v>
      </c>
      <c r="K48" s="4">
        <v>12.19824</v>
      </c>
      <c r="L48" s="4">
        <v>83.354639999999989</v>
      </c>
      <c r="M48" s="4">
        <v>16.264320000000001</v>
      </c>
      <c r="N48" s="6">
        <v>156.54408000000001</v>
      </c>
      <c r="O48" s="4">
        <v>56.925120000000007</v>
      </c>
      <c r="P48" s="4">
        <v>4.0660800000000004</v>
      </c>
      <c r="Q48" s="7"/>
      <c r="R48" s="7"/>
      <c r="S48" s="4">
        <v>2.0330400000000002</v>
      </c>
      <c r="T48" s="7"/>
      <c r="U48" s="3"/>
      <c r="V48" s="3"/>
      <c r="W48" s="7"/>
      <c r="X48" s="7"/>
      <c r="Y48" s="7"/>
      <c r="Z48" s="3"/>
      <c r="AA48" s="3"/>
      <c r="AB48" s="3"/>
      <c r="AC48" s="3"/>
      <c r="AD48" s="6">
        <v>60.991199999999999</v>
      </c>
      <c r="AE48" s="6">
        <v>8.1321600000000007</v>
      </c>
      <c r="AF48" s="4">
        <v>58.958160000000007</v>
      </c>
      <c r="AG48" s="4">
        <v>30.495600000000003</v>
      </c>
      <c r="AH48" s="3"/>
      <c r="AI48" s="7"/>
      <c r="AJ48" s="3"/>
      <c r="AK48" s="3"/>
      <c r="AL48" s="7"/>
      <c r="AM48" s="3"/>
      <c r="AN48" s="3"/>
      <c r="AO48" s="3"/>
      <c r="AP48" s="7"/>
      <c r="AQ48" s="3"/>
      <c r="AR48" s="3"/>
      <c r="AS48" s="6">
        <v>2.0330400000000002</v>
      </c>
      <c r="AT48" s="6">
        <v>26.42952</v>
      </c>
      <c r="AU48" s="6">
        <v>73.189439999999991</v>
      </c>
      <c r="AV48" s="6">
        <v>16.264319999999998</v>
      </c>
      <c r="AW48" s="6">
        <v>58.958159999999999</v>
      </c>
      <c r="AX48" s="7"/>
      <c r="AY48" s="7"/>
      <c r="AZ48" s="4">
        <v>6.0991200000000001</v>
      </c>
      <c r="BA48" s="6">
        <v>60.991199999999999</v>
      </c>
      <c r="BB48" s="3"/>
      <c r="BC48" s="6">
        <v>21.124200000000002</v>
      </c>
      <c r="BD48" s="7"/>
      <c r="BE48" s="4">
        <v>150.95544000000001</v>
      </c>
      <c r="BF48" s="6">
        <v>10.537980000000001</v>
      </c>
      <c r="BG48" s="3"/>
      <c r="BH48" s="6">
        <v>0.86982000000000004</v>
      </c>
      <c r="BI48" s="3"/>
      <c r="BJ48" s="7"/>
      <c r="BK48" s="7"/>
      <c r="BL48" s="7"/>
      <c r="BM48" s="7"/>
      <c r="BN48" s="3"/>
      <c r="BO48" s="3"/>
      <c r="BP48" s="3"/>
      <c r="BQ48" s="3"/>
      <c r="BR48" s="3"/>
      <c r="BS48" s="7"/>
      <c r="BT48" s="7"/>
      <c r="BU48" s="3"/>
      <c r="BV48" s="3"/>
      <c r="BW48" s="3"/>
      <c r="BX48" s="3"/>
      <c r="BY48" s="3"/>
      <c r="BZ48" s="3"/>
      <c r="CA48" s="3"/>
      <c r="CB48" s="3"/>
      <c r="CC48" s="7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7"/>
      <c r="CO48" s="3"/>
      <c r="CP48" s="3"/>
      <c r="CQ48" s="3"/>
      <c r="CR48" s="3"/>
      <c r="CS48" s="3"/>
      <c r="CT48" s="3"/>
      <c r="CU48" s="3"/>
      <c r="CV48" s="7"/>
      <c r="CW48" s="7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7"/>
      <c r="DJ48" s="7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7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7"/>
      <c r="EH48" s="7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</row>
    <row r="49" spans="1:188" x14ac:dyDescent="0.25">
      <c r="A49" s="2" t="s">
        <v>262</v>
      </c>
      <c r="B49" s="5">
        <f t="shared" si="1"/>
        <v>1099.5837600000002</v>
      </c>
      <c r="C49" s="7"/>
      <c r="D49" s="7"/>
      <c r="E49" s="3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3"/>
      <c r="V49" s="7"/>
      <c r="W49" s="7"/>
      <c r="X49" s="7"/>
      <c r="Y49" s="7"/>
      <c r="Z49" s="3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3"/>
      <c r="AS49" s="3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4">
        <v>15.473879999999998</v>
      </c>
      <c r="DU49" s="4">
        <v>14.231279999999998</v>
      </c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4">
        <v>41.502840000000006</v>
      </c>
      <c r="EH49" s="7"/>
      <c r="EI49" s="6">
        <v>18.763260000000002</v>
      </c>
      <c r="EJ49" s="3"/>
      <c r="EK49" s="3"/>
      <c r="EL49" s="3"/>
      <c r="EM49" s="3"/>
      <c r="EN49" s="3"/>
      <c r="EO49" s="3"/>
      <c r="EP49" s="7"/>
      <c r="EQ49" s="7"/>
      <c r="ER49" s="4">
        <v>64.118160000000003</v>
      </c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3"/>
      <c r="FG49" s="7"/>
      <c r="FH49" s="3"/>
      <c r="FI49" s="3"/>
      <c r="FJ49" s="7"/>
      <c r="FK49" s="7"/>
      <c r="FL49" s="7"/>
      <c r="FM49" s="7"/>
      <c r="FN49" s="7"/>
      <c r="FO49" s="3"/>
      <c r="FP49" s="3"/>
      <c r="FQ49" s="3"/>
      <c r="FR49" s="6">
        <v>24.479219999999998</v>
      </c>
      <c r="FS49" s="4">
        <v>19.881600000000002</v>
      </c>
      <c r="FT49" s="3"/>
      <c r="FU49" s="7"/>
      <c r="FV49" s="3"/>
      <c r="FW49" s="3"/>
      <c r="FX49" s="6">
        <v>167.12970000000001</v>
      </c>
      <c r="FY49" s="6">
        <v>276.85128000000003</v>
      </c>
      <c r="FZ49" s="6">
        <v>160.17114000000001</v>
      </c>
      <c r="GA49" s="3"/>
      <c r="GB49" s="3"/>
      <c r="GC49" s="6">
        <v>41.005800000000001</v>
      </c>
      <c r="GD49" s="3"/>
      <c r="GE49" s="7"/>
      <c r="GF49" s="6">
        <v>255.97560000000001</v>
      </c>
    </row>
    <row r="50" spans="1:188" x14ac:dyDescent="0.25">
      <c r="A50" s="2" t="s">
        <v>273</v>
      </c>
      <c r="B50" s="5">
        <f t="shared" si="1"/>
        <v>1012.8250319799998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7"/>
      <c r="V50" s="3"/>
      <c r="W50" s="7"/>
      <c r="X50" s="3"/>
      <c r="Y50" s="3"/>
      <c r="Z50" s="3"/>
      <c r="AA50" s="3"/>
      <c r="AB50" s="3"/>
      <c r="AC50" s="6">
        <v>4.0660800000000004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7"/>
      <c r="AR50" s="3"/>
      <c r="AS50" s="3"/>
      <c r="AT50" s="3"/>
      <c r="AU50" s="3"/>
      <c r="AV50" s="3"/>
      <c r="AW50" s="3"/>
      <c r="AX50" s="3"/>
      <c r="AY50" s="3"/>
      <c r="AZ50" s="3"/>
      <c r="BA50" s="4">
        <v>101.652</v>
      </c>
      <c r="BB50" s="3"/>
      <c r="BC50" s="7"/>
      <c r="BD50" s="3"/>
      <c r="BE50" s="3"/>
      <c r="BF50" s="7"/>
      <c r="BG50" s="7"/>
      <c r="BH50" s="7"/>
      <c r="BI50" s="7"/>
      <c r="BJ50" s="3"/>
      <c r="BK50" s="6">
        <v>6.7799999999999999E-2</v>
      </c>
      <c r="BL50" s="3"/>
      <c r="BM50" s="3"/>
      <c r="BN50" s="7"/>
      <c r="BO50" s="6">
        <v>10.1652</v>
      </c>
      <c r="BP50" s="6">
        <v>2.7120000000000002E-2</v>
      </c>
      <c r="BQ50" s="7"/>
      <c r="BR50" s="3"/>
      <c r="BS50" s="3"/>
      <c r="BT50" s="7"/>
      <c r="BU50" s="3"/>
      <c r="BV50" s="7"/>
      <c r="BW50" s="4">
        <v>4.0660800000000004</v>
      </c>
      <c r="BX50" s="6">
        <v>4.9704000000000006</v>
      </c>
      <c r="BY50" s="7"/>
      <c r="BZ50" s="3"/>
      <c r="CA50" s="3"/>
      <c r="CB50" s="3"/>
      <c r="CC50" s="4">
        <v>4.0660800000000004</v>
      </c>
      <c r="CD50" s="6">
        <v>8.0769000000000002</v>
      </c>
      <c r="CE50" s="3"/>
      <c r="CF50" s="4">
        <v>16.264320000000001</v>
      </c>
      <c r="CG50" s="6">
        <v>24.39648</v>
      </c>
      <c r="CH50" s="4">
        <v>6.8342999999999998</v>
      </c>
      <c r="CI50" s="4">
        <v>32.928899999999999</v>
      </c>
      <c r="CJ50" s="4">
        <v>3.7278000000000002</v>
      </c>
      <c r="CK50" s="7"/>
      <c r="CL50" s="7"/>
      <c r="CM50" s="3"/>
      <c r="CN50" s="4">
        <v>14.53842</v>
      </c>
      <c r="CO50" s="7"/>
      <c r="CP50" s="4">
        <v>4.8639353999999999</v>
      </c>
      <c r="CQ50" s="7"/>
      <c r="CR50" s="4">
        <v>1.6948320000000003E-2</v>
      </c>
      <c r="CS50" s="7"/>
      <c r="CT50" s="7"/>
      <c r="CU50" s="3"/>
      <c r="CV50" s="7"/>
      <c r="CW50" s="3"/>
      <c r="CX50" s="7"/>
      <c r="CY50" s="4">
        <v>11.183399999999999</v>
      </c>
      <c r="CZ50" s="4">
        <v>8.6981999999999999</v>
      </c>
      <c r="DA50" s="4">
        <v>12.55026</v>
      </c>
      <c r="DB50" s="6">
        <v>22.366800000000001</v>
      </c>
      <c r="DC50" s="6">
        <v>54.674400000000006</v>
      </c>
      <c r="DD50" s="4">
        <v>30.692220000000002</v>
      </c>
      <c r="DE50" s="6">
        <v>18.638999999999999</v>
      </c>
      <c r="DF50" s="4">
        <v>12.426</v>
      </c>
      <c r="DG50" s="4">
        <v>9.443760000000001</v>
      </c>
      <c r="DH50" s="4">
        <v>8.3661000000000012</v>
      </c>
      <c r="DI50" s="7"/>
      <c r="DJ50" s="6">
        <v>14.16564</v>
      </c>
      <c r="DK50" s="4">
        <v>0.62130000000000007</v>
      </c>
      <c r="DL50" s="6">
        <v>77.124260000000007</v>
      </c>
      <c r="DM50" s="6">
        <v>12.313010000000002</v>
      </c>
      <c r="DN50" s="4">
        <v>18.665269559999999</v>
      </c>
      <c r="DO50" s="6">
        <v>6.2130000000000001</v>
      </c>
      <c r="DP50" s="6">
        <v>12.05322</v>
      </c>
      <c r="DQ50" s="4">
        <v>0.25572018000000002</v>
      </c>
      <c r="DR50" s="3"/>
      <c r="DS50" s="3"/>
      <c r="DT50" s="6">
        <v>3.7278000000000002</v>
      </c>
      <c r="DU50" s="4">
        <v>7.4623800000000005</v>
      </c>
      <c r="DV50" s="3"/>
      <c r="DW50" s="4">
        <v>12.425999999999998</v>
      </c>
      <c r="DX50" s="3"/>
      <c r="DY50" s="6">
        <v>18.638999999999999</v>
      </c>
      <c r="DZ50" s="6">
        <v>7.4580000000000007E-2</v>
      </c>
      <c r="EA50" s="4">
        <v>20.155532399999998</v>
      </c>
      <c r="EB50" s="6">
        <v>4.0680000000000001E-2</v>
      </c>
      <c r="EC50" s="3"/>
      <c r="ED50" s="7"/>
      <c r="EE50" s="4">
        <v>3.1378554000000003</v>
      </c>
      <c r="EF50" s="6">
        <v>54.6446331</v>
      </c>
      <c r="EG50" s="4">
        <v>5.5916999999999994</v>
      </c>
      <c r="EH50" s="4">
        <v>1.4823900000000003E-2</v>
      </c>
      <c r="EI50" s="7"/>
      <c r="EJ50" s="4">
        <v>4.3644780000000001E-2</v>
      </c>
      <c r="EK50" s="3"/>
      <c r="EL50" s="6">
        <v>26.232419999999998</v>
      </c>
      <c r="EM50" s="6">
        <v>17.023619999999998</v>
      </c>
      <c r="EN50" s="3"/>
      <c r="EO50" s="3"/>
      <c r="EP50" s="4">
        <v>1.1438940000000002E-2</v>
      </c>
      <c r="EQ50" s="4">
        <v>14.66268</v>
      </c>
      <c r="ER50" s="4">
        <v>2.7120000000000002E-2</v>
      </c>
      <c r="ES50" s="4">
        <v>0.12426000000000001</v>
      </c>
      <c r="ET50" s="4">
        <v>32.928899999999999</v>
      </c>
      <c r="EU50" s="4">
        <v>4.3491</v>
      </c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4">
        <v>1.3560000000000001E-2</v>
      </c>
      <c r="FG50" s="4">
        <v>1.4911200000000002</v>
      </c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4">
        <v>15.905280000000001</v>
      </c>
      <c r="FS50" s="7"/>
      <c r="FT50" s="4">
        <v>0.37278</v>
      </c>
      <c r="FU50" s="4">
        <v>1.9881600000000001</v>
      </c>
      <c r="FV50" s="7"/>
      <c r="FW50" s="7"/>
      <c r="FX50" s="4">
        <v>0.74556000000000011</v>
      </c>
      <c r="FY50" s="7"/>
      <c r="FZ50" s="7"/>
      <c r="GA50" s="7"/>
      <c r="GB50" s="4">
        <v>1.8639000000000001</v>
      </c>
      <c r="GC50" s="4">
        <v>163.52616</v>
      </c>
      <c r="GD50" s="4">
        <v>30.816479999999999</v>
      </c>
      <c r="GE50" s="6">
        <v>0.49704000000000004</v>
      </c>
      <c r="GF50" s="4">
        <v>3.1065</v>
      </c>
    </row>
    <row r="51" spans="1:188" x14ac:dyDescent="0.25">
      <c r="A51" s="2" t="s">
        <v>255</v>
      </c>
      <c r="B51" s="5">
        <f t="shared" si="1"/>
        <v>984.56818950000002</v>
      </c>
      <c r="C51" s="3"/>
      <c r="D51" s="3"/>
      <c r="E51" s="3"/>
      <c r="F51" s="6">
        <v>10.015919999999999</v>
      </c>
      <c r="G51" s="6">
        <v>1.6693199999999999</v>
      </c>
      <c r="H51" s="6">
        <v>10.015919999999999</v>
      </c>
      <c r="I51" s="3"/>
      <c r="J51" s="3"/>
      <c r="K51" s="6">
        <v>5.0079599999999997</v>
      </c>
      <c r="L51" s="3"/>
      <c r="M51" s="6">
        <v>13.354559999999999</v>
      </c>
      <c r="N51" s="3"/>
      <c r="O51" s="6">
        <v>0.41220000000000007</v>
      </c>
      <c r="P51" s="3"/>
      <c r="Q51" s="3"/>
      <c r="R51" s="3"/>
      <c r="S51" s="3"/>
      <c r="T51" s="3"/>
      <c r="U51" s="3"/>
      <c r="V51" s="3"/>
      <c r="W51" s="3"/>
      <c r="X51" s="6">
        <v>30.047759999999997</v>
      </c>
      <c r="Y51" s="6">
        <v>28.378440000000001</v>
      </c>
      <c r="Z51" s="3"/>
      <c r="AA51" s="3"/>
      <c r="AB51" s="3"/>
      <c r="AC51" s="3"/>
      <c r="AD51" s="3"/>
      <c r="AE51" s="3"/>
      <c r="AF51" s="3"/>
      <c r="AG51" s="6">
        <v>10.015919999999999</v>
      </c>
      <c r="AH51" s="6">
        <v>24.875640000000004</v>
      </c>
      <c r="AI51" s="3"/>
      <c r="AJ51" s="3"/>
      <c r="AK51" s="6">
        <v>5.0079599999999997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6">
        <v>0</v>
      </c>
      <c r="AZ51" s="6">
        <v>18.36252</v>
      </c>
      <c r="BA51" s="6">
        <v>23.370480000000001</v>
      </c>
      <c r="BB51" s="6">
        <v>10.166599999999999</v>
      </c>
      <c r="BC51" s="3"/>
      <c r="BD51" s="6">
        <v>5.0079599999999997</v>
      </c>
      <c r="BE51" s="6">
        <v>5.7708000000000004</v>
      </c>
      <c r="BF51" s="3"/>
      <c r="BG51" s="3"/>
      <c r="BH51" s="3"/>
      <c r="BI51" s="3"/>
      <c r="BJ51" s="6">
        <v>2.3425000000000001E-2</v>
      </c>
      <c r="BK51" s="3"/>
      <c r="BL51" s="3"/>
      <c r="BM51" s="3"/>
      <c r="BN51" s="6">
        <v>0</v>
      </c>
      <c r="BO51" s="6">
        <v>0.82440000000000013</v>
      </c>
      <c r="BP51" s="6">
        <v>4.1977600000000006</v>
      </c>
      <c r="BQ51" s="6">
        <v>4.8027800000000003</v>
      </c>
      <c r="BR51" s="3"/>
      <c r="BS51" s="3"/>
      <c r="BT51" s="3"/>
      <c r="BU51" s="3"/>
      <c r="BV51" s="6">
        <v>0.13118000000000002</v>
      </c>
      <c r="BW51" s="3"/>
      <c r="BX51" s="3"/>
      <c r="BY51" s="3"/>
      <c r="BZ51" s="3"/>
      <c r="CA51" s="3"/>
      <c r="CB51" s="3"/>
      <c r="CC51" s="3"/>
      <c r="CD51" s="3"/>
      <c r="CE51" s="6">
        <v>4.6850000000000003E-2</v>
      </c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6">
        <v>0.13118000000000002</v>
      </c>
      <c r="CS51" s="3"/>
      <c r="CT51" s="3"/>
      <c r="CU51" s="3"/>
      <c r="CV51" s="6">
        <v>11.68524</v>
      </c>
      <c r="CW51" s="6">
        <v>0.26236000000000004</v>
      </c>
      <c r="CX51" s="3"/>
      <c r="CY51" s="3"/>
      <c r="CZ51" s="3"/>
      <c r="DA51" s="6">
        <v>0</v>
      </c>
      <c r="DB51" s="3"/>
      <c r="DC51" s="6">
        <v>0.13118000000000002</v>
      </c>
      <c r="DD51" s="6">
        <v>0.13118000000000002</v>
      </c>
      <c r="DE51" s="3"/>
      <c r="DF51" s="6">
        <v>3.1602000000000001</v>
      </c>
      <c r="DG51" s="6">
        <v>0.13739999999999999</v>
      </c>
      <c r="DH51" s="6">
        <v>24.869399999999999</v>
      </c>
      <c r="DI51" s="6">
        <v>13.190400000000002</v>
      </c>
      <c r="DJ51" s="6">
        <v>3.2976000000000005</v>
      </c>
      <c r="DK51" s="6">
        <v>29.266200000000001</v>
      </c>
      <c r="DL51" s="6">
        <v>9.6180000000000003</v>
      </c>
      <c r="DM51" s="6">
        <v>1.3740000000000001</v>
      </c>
      <c r="DN51" s="3"/>
      <c r="DO51" s="6">
        <v>4.6850000000000003E-2</v>
      </c>
      <c r="DP51" s="3"/>
      <c r="DQ51" s="3"/>
      <c r="DR51" s="3"/>
      <c r="DS51" s="7"/>
      <c r="DT51" s="3"/>
      <c r="DU51" s="3"/>
      <c r="DV51" s="3"/>
      <c r="DW51" s="3"/>
      <c r="DX51" s="6">
        <v>1.6488000000000003</v>
      </c>
      <c r="DY51" s="6">
        <v>6.5952000000000011</v>
      </c>
      <c r="DZ51" s="3"/>
      <c r="EA51" s="3"/>
      <c r="EB51" s="3"/>
      <c r="EC51" s="6">
        <v>3.5418600000000002</v>
      </c>
      <c r="ED51" s="3"/>
      <c r="EE51" s="6">
        <v>0.14992000000000003</v>
      </c>
      <c r="EF51" s="6">
        <v>1.3118000000000001</v>
      </c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6">
        <v>7.6365500000000017E-2</v>
      </c>
      <c r="ES51" s="3"/>
      <c r="ET51" s="3"/>
      <c r="EU51" s="3"/>
      <c r="EV51" s="3"/>
      <c r="EW51" s="6">
        <v>63.068939999999998</v>
      </c>
      <c r="EX51" s="3"/>
      <c r="EY51" s="6">
        <v>40.670400000000001</v>
      </c>
      <c r="EZ51" s="3"/>
      <c r="FA51" s="6">
        <v>0.72286950000000005</v>
      </c>
      <c r="FB51" s="3"/>
      <c r="FC51" s="6">
        <v>2.7410895000000002</v>
      </c>
      <c r="FD51" s="3"/>
      <c r="FE51" s="3"/>
      <c r="FF51" s="3"/>
      <c r="FG51" s="3"/>
      <c r="FH51" s="3"/>
      <c r="FI51" s="6">
        <v>15.114000000000001</v>
      </c>
      <c r="FJ51" s="3"/>
      <c r="FK51" s="6">
        <v>4.2594000000000003</v>
      </c>
      <c r="FL51" s="3"/>
      <c r="FM51" s="6">
        <v>13.602600000000001</v>
      </c>
      <c r="FN51" s="3"/>
      <c r="FO51" s="3"/>
      <c r="FP51" s="3"/>
      <c r="FQ51" s="3"/>
      <c r="FR51" s="6">
        <v>5.7708000000000004</v>
      </c>
      <c r="FS51" s="3"/>
      <c r="FT51" s="3"/>
      <c r="FU51" s="3"/>
      <c r="FV51" s="3"/>
      <c r="FW51" s="3"/>
      <c r="FX51" s="3"/>
      <c r="FY51" s="6">
        <v>2.7480000000000002</v>
      </c>
      <c r="FZ51" s="3"/>
      <c r="GA51" s="6">
        <v>3.5724</v>
      </c>
      <c r="GB51" s="6">
        <v>9.6180000000000003</v>
      </c>
      <c r="GC51" s="3"/>
      <c r="GD51" s="6">
        <v>352.98059999999998</v>
      </c>
      <c r="GE51" s="6">
        <v>133.82760000000005</v>
      </c>
      <c r="GF51" s="6">
        <v>13.74</v>
      </c>
    </row>
    <row r="52" spans="1:188" x14ac:dyDescent="0.25">
      <c r="A52" s="2" t="s">
        <v>196</v>
      </c>
      <c r="B52" s="5">
        <f t="shared" si="1"/>
        <v>786.78647999999998</v>
      </c>
      <c r="C52" s="3"/>
      <c r="D52" s="3"/>
      <c r="E52" s="3"/>
      <c r="F52" s="3"/>
      <c r="G52" s="6">
        <v>323.25335999999999</v>
      </c>
      <c r="H52" s="6">
        <v>158.57712000000001</v>
      </c>
      <c r="I52" s="3"/>
      <c r="J52" s="3"/>
      <c r="K52" s="3"/>
      <c r="L52" s="6">
        <v>77.255520000000004</v>
      </c>
      <c r="M52" s="6">
        <v>195.17184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6">
        <v>32.528640000000003</v>
      </c>
      <c r="CT52" s="3"/>
      <c r="CU52" s="3"/>
      <c r="CV52" s="7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</row>
    <row r="53" spans="1:188" x14ac:dyDescent="0.25">
      <c r="A53" s="2" t="s">
        <v>229</v>
      </c>
      <c r="B53" s="5">
        <f t="shared" si="1"/>
        <v>752.52246000000014</v>
      </c>
      <c r="C53" s="7"/>
      <c r="D53" s="7"/>
      <c r="E53" s="3"/>
      <c r="F53" s="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7"/>
      <c r="T53" s="3"/>
      <c r="U53" s="7"/>
      <c r="V53" s="3"/>
      <c r="W53" s="3"/>
      <c r="X53" s="3"/>
      <c r="Y53" s="3"/>
      <c r="Z53" s="3"/>
      <c r="AA53" s="3"/>
      <c r="AB53" s="3"/>
      <c r="AC53" s="3"/>
      <c r="AD53" s="3"/>
      <c r="AE53" s="7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7"/>
      <c r="BB53" s="3"/>
      <c r="BC53" s="3"/>
      <c r="BD53" s="3"/>
      <c r="BE53" s="3"/>
      <c r="BF53" s="3"/>
      <c r="BG53" s="3"/>
      <c r="BH53" s="3"/>
      <c r="BI53" s="3"/>
      <c r="BJ53" s="7"/>
      <c r="BK53" s="3"/>
      <c r="BL53" s="3"/>
      <c r="BM53" s="3"/>
      <c r="BN53" s="7"/>
      <c r="BO53" s="3"/>
      <c r="BP53" s="7"/>
      <c r="BQ53" s="7"/>
      <c r="BR53" s="7"/>
      <c r="BS53" s="3"/>
      <c r="BT53" s="3"/>
      <c r="BU53" s="3"/>
      <c r="BV53" s="7"/>
      <c r="BW53" s="3"/>
      <c r="BX53" s="3"/>
      <c r="BY53" s="3"/>
      <c r="BZ53" s="3"/>
      <c r="CA53" s="3"/>
      <c r="CB53" s="3"/>
      <c r="CC53" s="3"/>
      <c r="CD53" s="3"/>
      <c r="CE53" s="7"/>
      <c r="CF53" s="3"/>
      <c r="CG53" s="3"/>
      <c r="CH53" s="3"/>
      <c r="CI53" s="6">
        <v>1.81291</v>
      </c>
      <c r="CJ53" s="6">
        <v>3.2962000000000002</v>
      </c>
      <c r="CK53" s="6">
        <v>19.777200000000001</v>
      </c>
      <c r="CL53" s="3"/>
      <c r="CM53" s="3"/>
      <c r="CN53" s="3"/>
      <c r="CO53" s="4">
        <v>47.794899999999998</v>
      </c>
      <c r="CP53" s="6">
        <v>1.3184800000000001</v>
      </c>
      <c r="CQ53" s="6">
        <v>37.576680000000003</v>
      </c>
      <c r="CR53" s="6">
        <v>133.49610000000001</v>
      </c>
      <c r="CS53" s="6">
        <v>38.071110000000004</v>
      </c>
      <c r="CT53" s="3"/>
      <c r="CU53" s="6">
        <v>55.540970000000002</v>
      </c>
      <c r="CV53" s="3"/>
      <c r="CW53" s="7"/>
      <c r="CX53" s="3"/>
      <c r="CY53" s="3"/>
      <c r="CZ53" s="3"/>
      <c r="DA53" s="3"/>
      <c r="DB53" s="7"/>
      <c r="DC53" s="3"/>
      <c r="DD53" s="6">
        <v>0.49442999999999998</v>
      </c>
      <c r="DE53" s="6">
        <v>0.49442999999999998</v>
      </c>
      <c r="DF53" s="3"/>
      <c r="DG53" s="7"/>
      <c r="DH53" s="6">
        <v>1.48329</v>
      </c>
      <c r="DI53" s="3"/>
      <c r="DJ53" s="7"/>
      <c r="DK53" s="7"/>
      <c r="DL53" s="4">
        <v>0.32962000000000002</v>
      </c>
      <c r="DM53" s="3"/>
      <c r="DN53" s="3"/>
      <c r="DO53" s="3"/>
      <c r="DP53" s="7"/>
      <c r="DQ53" s="7"/>
      <c r="DR53" s="7"/>
      <c r="DS53" s="7"/>
      <c r="DT53" s="7"/>
      <c r="DU53" s="7"/>
      <c r="DV53" s="4">
        <v>7.9108799999999997</v>
      </c>
      <c r="DW53" s="7"/>
      <c r="DX53" s="3"/>
      <c r="DY53" s="3"/>
      <c r="DZ53" s="7"/>
      <c r="EA53" s="3"/>
      <c r="EB53" s="3"/>
      <c r="EC53" s="3"/>
      <c r="ED53" s="6">
        <v>3.1313900000000001</v>
      </c>
      <c r="EE53" s="6">
        <v>0.98885999999999996</v>
      </c>
      <c r="EF53" s="3"/>
      <c r="EG53" s="3"/>
      <c r="EH53" s="6">
        <v>1.48329</v>
      </c>
      <c r="EI53" s="4">
        <v>32.797190000000001</v>
      </c>
      <c r="EJ53" s="7"/>
      <c r="EK53" s="3"/>
      <c r="EL53" s="7"/>
      <c r="EM53" s="7"/>
      <c r="EN53" s="3"/>
      <c r="EO53" s="3"/>
      <c r="EP53" s="4">
        <v>0.16481000000000001</v>
      </c>
      <c r="EQ53" s="4">
        <v>2.3073399999999999</v>
      </c>
      <c r="ER53" s="7"/>
      <c r="ES53" s="4">
        <v>14.50328</v>
      </c>
      <c r="ET53" s="4">
        <v>1.9777199999999999</v>
      </c>
      <c r="EU53" s="4">
        <v>62.957419999999999</v>
      </c>
      <c r="EV53" s="4">
        <v>144.86798999999999</v>
      </c>
      <c r="EW53" s="4">
        <v>2.96658</v>
      </c>
      <c r="EX53" s="7"/>
      <c r="EY53" s="4">
        <v>25.21593</v>
      </c>
      <c r="EZ53" s="3"/>
      <c r="FA53" s="7"/>
      <c r="FB53" s="3"/>
      <c r="FC53" s="3"/>
      <c r="FD53" s="3"/>
      <c r="FE53" s="6">
        <v>66.748050000000006</v>
      </c>
      <c r="FF53" s="3"/>
      <c r="FG53" s="3"/>
      <c r="FH53" s="7"/>
      <c r="FI53" s="7"/>
      <c r="FJ53" s="3"/>
      <c r="FK53" s="3"/>
      <c r="FL53" s="7"/>
      <c r="FM53" s="3"/>
      <c r="FN53" s="6">
        <v>41.202500000000001</v>
      </c>
      <c r="FO53" s="3"/>
      <c r="FP53" s="7"/>
      <c r="FQ53" s="3"/>
      <c r="FR53" s="3"/>
      <c r="FS53" s="7"/>
      <c r="FT53" s="4">
        <v>1.81291</v>
      </c>
      <c r="FU53" s="7"/>
      <c r="FV53" s="3"/>
      <c r="FW53" s="3"/>
      <c r="FX53" s="7"/>
      <c r="FY53" s="7"/>
      <c r="FZ53" s="7"/>
      <c r="GA53" s="7"/>
      <c r="GB53" s="7"/>
      <c r="GC53" s="7"/>
      <c r="GD53" s="7"/>
      <c r="GE53" s="7"/>
      <c r="GF53" s="7"/>
    </row>
    <row r="54" spans="1:188" x14ac:dyDescent="0.25">
      <c r="A54" s="2" t="s">
        <v>212</v>
      </c>
      <c r="B54" s="5">
        <f t="shared" si="1"/>
        <v>727.70056</v>
      </c>
      <c r="C54" s="3"/>
      <c r="D54" s="7"/>
      <c r="E54" s="3"/>
      <c r="F54" s="3"/>
      <c r="G54" s="7"/>
      <c r="H54" s="3"/>
      <c r="I54" s="3"/>
      <c r="J54" s="7"/>
      <c r="K54" s="7"/>
      <c r="L54" s="3"/>
      <c r="M54" s="3"/>
      <c r="N54" s="3"/>
      <c r="O54" s="3"/>
      <c r="P54" s="3"/>
      <c r="Q54" s="3"/>
      <c r="R54" s="3"/>
      <c r="S54" s="7"/>
      <c r="T54" s="3"/>
      <c r="U54" s="6">
        <v>223.33168000000003</v>
      </c>
      <c r="V54" s="3"/>
      <c r="W54" s="3"/>
      <c r="X54" s="3"/>
      <c r="Y54" s="3"/>
      <c r="Z54" s="6">
        <v>262.98039999999997</v>
      </c>
      <c r="AA54" s="3"/>
      <c r="AB54" s="7"/>
      <c r="AC54" s="6">
        <v>33.759440000000005</v>
      </c>
      <c r="AD54" s="4">
        <v>0.48</v>
      </c>
      <c r="AE54" s="7"/>
      <c r="AF54" s="7"/>
      <c r="AG54" s="7"/>
      <c r="AH54" s="7"/>
      <c r="AI54" s="7"/>
      <c r="AJ54" s="7"/>
      <c r="AK54" s="3"/>
      <c r="AL54" s="3"/>
      <c r="AM54" s="7"/>
      <c r="AN54" s="3"/>
      <c r="AO54" s="3"/>
      <c r="AP54" s="7"/>
      <c r="AQ54" s="3"/>
      <c r="AR54" s="3"/>
      <c r="AS54" s="3"/>
      <c r="AT54" s="3"/>
      <c r="AU54" s="7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7"/>
      <c r="BH54" s="3"/>
      <c r="BI54" s="3"/>
      <c r="BJ54" s="7"/>
      <c r="BK54" s="3"/>
      <c r="BL54" s="3"/>
      <c r="BM54" s="7"/>
      <c r="BN54" s="3"/>
      <c r="BO54" s="7"/>
      <c r="BP54" s="3"/>
      <c r="BQ54" s="3"/>
      <c r="BR54" s="3"/>
      <c r="BS54" s="3"/>
      <c r="BT54" s="7"/>
      <c r="BU54" s="3"/>
      <c r="BV54" s="7"/>
      <c r="BW54" s="3"/>
      <c r="BX54" s="3"/>
      <c r="BY54" s="3"/>
      <c r="BZ54" s="3"/>
      <c r="CA54" s="7"/>
      <c r="CB54" s="3"/>
      <c r="CC54" s="7"/>
      <c r="CD54" s="7"/>
      <c r="CE54" s="7"/>
      <c r="CF54" s="3"/>
      <c r="CG54" s="3"/>
      <c r="CH54" s="3"/>
      <c r="CI54" s="7"/>
      <c r="CJ54" s="3"/>
      <c r="CK54" s="3"/>
      <c r="CL54" s="7"/>
      <c r="CM54" s="3"/>
      <c r="CN54" s="3"/>
      <c r="CO54" s="3"/>
      <c r="CP54" s="7"/>
      <c r="CQ54" s="3"/>
      <c r="CR54" s="3"/>
      <c r="CS54" s="3"/>
      <c r="CT54" s="7"/>
      <c r="CU54" s="7"/>
      <c r="CV54" s="7"/>
      <c r="CW54" s="7"/>
      <c r="CX54" s="3"/>
      <c r="CY54" s="7"/>
      <c r="CZ54" s="3"/>
      <c r="DA54" s="3"/>
      <c r="DB54" s="3"/>
      <c r="DC54" s="3"/>
      <c r="DD54" s="3"/>
      <c r="DE54" s="3"/>
      <c r="DF54" s="3"/>
      <c r="DG54" s="6">
        <v>39.412800000000004</v>
      </c>
      <c r="DH54" s="3"/>
      <c r="DI54" s="7"/>
      <c r="DJ54" s="7"/>
      <c r="DK54" s="7"/>
      <c r="DL54" s="7"/>
      <c r="DM54" s="7"/>
      <c r="DN54" s="3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3"/>
      <c r="EL54" s="3"/>
      <c r="EM54" s="3"/>
      <c r="EN54" s="3"/>
      <c r="EO54" s="3"/>
      <c r="EP54" s="4">
        <v>16.576560000000001</v>
      </c>
      <c r="EQ54" s="7"/>
      <c r="ER54" s="7"/>
      <c r="ES54" s="7"/>
      <c r="ET54" s="4">
        <v>0.46367999999999998</v>
      </c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6">
        <v>5.7960000000000003</v>
      </c>
      <c r="FF54" s="3"/>
      <c r="FG54" s="3"/>
      <c r="FH54" s="3"/>
      <c r="FI54" s="7"/>
      <c r="FJ54" s="3"/>
      <c r="FK54" s="3"/>
      <c r="FL54" s="3"/>
      <c r="FM54" s="4">
        <v>11.592000000000001</v>
      </c>
      <c r="FN54" s="3"/>
      <c r="FO54" s="7"/>
      <c r="FP54" s="3"/>
      <c r="FQ54" s="6">
        <v>67.929119999999998</v>
      </c>
      <c r="FR54" s="3"/>
      <c r="FS54" s="7"/>
      <c r="FT54" s="7"/>
      <c r="FU54" s="7"/>
      <c r="FV54" s="4">
        <v>13.910399999999999</v>
      </c>
      <c r="FW54" s="3"/>
      <c r="FX54" s="7"/>
      <c r="FY54" s="6">
        <v>49.845599999999997</v>
      </c>
      <c r="FZ54" s="3"/>
      <c r="GA54" s="3"/>
      <c r="GB54" s="3"/>
      <c r="GC54" s="3"/>
      <c r="GD54" s="6">
        <v>0.23183999999999999</v>
      </c>
      <c r="GE54" s="6">
        <v>1.3910400000000001</v>
      </c>
      <c r="GF54" s="3"/>
    </row>
    <row r="55" spans="1:188" x14ac:dyDescent="0.25">
      <c r="A55" s="2" t="s">
        <v>187</v>
      </c>
      <c r="B55" s="5">
        <f t="shared" si="1"/>
        <v>578.75049999999999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6">
        <v>36.594720000000002</v>
      </c>
      <c r="AX55" s="3"/>
      <c r="AY55" s="6">
        <v>14.231279999999998</v>
      </c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6">
        <v>0.58599999999999997</v>
      </c>
      <c r="CA55" s="3"/>
      <c r="CB55" s="3"/>
      <c r="CC55" s="3"/>
      <c r="CD55" s="3"/>
      <c r="CE55" s="3"/>
      <c r="CF55" s="3"/>
      <c r="CG55" s="3"/>
      <c r="CH55" s="3"/>
      <c r="CI55" s="7"/>
      <c r="CJ55" s="7"/>
      <c r="CK55" s="7"/>
      <c r="CL55" s="3"/>
      <c r="CM55" s="3"/>
      <c r="CN55" s="3"/>
      <c r="CO55" s="7"/>
      <c r="CP55" s="7"/>
      <c r="CQ55" s="7"/>
      <c r="CR55" s="7"/>
      <c r="CS55" s="7"/>
      <c r="CT55" s="3"/>
      <c r="CU55" s="7"/>
      <c r="CV55" s="3"/>
      <c r="CW55" s="3"/>
      <c r="CX55" s="3"/>
      <c r="CY55" s="3"/>
      <c r="CZ55" s="3"/>
      <c r="DA55" s="3"/>
      <c r="DB55" s="3"/>
      <c r="DC55" s="3"/>
      <c r="DD55" s="7"/>
      <c r="DE55" s="7"/>
      <c r="DF55" s="6">
        <v>11.427</v>
      </c>
      <c r="DG55" s="3"/>
      <c r="DH55" s="7"/>
      <c r="DI55" s="3"/>
      <c r="DJ55" s="3"/>
      <c r="DK55" s="3"/>
      <c r="DL55" s="7"/>
      <c r="DM55" s="3"/>
      <c r="DN55" s="3"/>
      <c r="DO55" s="3"/>
      <c r="DP55" s="6">
        <v>7.3250000000000002</v>
      </c>
      <c r="DQ55" s="6">
        <v>0.4395</v>
      </c>
      <c r="DR55" s="6">
        <v>84.97</v>
      </c>
      <c r="DS55" s="3"/>
      <c r="DT55" s="3"/>
      <c r="DU55" s="6">
        <v>16.408000000000001</v>
      </c>
      <c r="DV55" s="7"/>
      <c r="DW55" s="3"/>
      <c r="DX55" s="3"/>
      <c r="DY55" s="3"/>
      <c r="DZ55" s="3"/>
      <c r="EA55" s="3"/>
      <c r="EB55" s="3"/>
      <c r="EC55" s="3"/>
      <c r="ED55" s="7"/>
      <c r="EE55" s="7"/>
      <c r="EF55" s="6">
        <v>45.5</v>
      </c>
      <c r="EG55" s="3"/>
      <c r="EH55" s="7"/>
      <c r="EI55" s="7"/>
      <c r="EJ55" s="6">
        <v>29.3</v>
      </c>
      <c r="EK55" s="3"/>
      <c r="EL55" s="3"/>
      <c r="EM55" s="3"/>
      <c r="EN55" s="3"/>
      <c r="EO55" s="3"/>
      <c r="EP55" s="7"/>
      <c r="EQ55" s="7"/>
      <c r="ER55" s="3"/>
      <c r="ES55" s="7"/>
      <c r="ET55" s="7"/>
      <c r="EU55" s="7"/>
      <c r="EV55" s="7"/>
      <c r="EW55" s="7"/>
      <c r="EX55" s="3"/>
      <c r="EY55" s="7"/>
      <c r="EZ55" s="3"/>
      <c r="FA55" s="3"/>
      <c r="FB55" s="3"/>
      <c r="FC55" s="3"/>
      <c r="FD55" s="3"/>
      <c r="FE55" s="7"/>
      <c r="FF55" s="3"/>
      <c r="FG55" s="3"/>
      <c r="FH55" s="3"/>
      <c r="FI55" s="3"/>
      <c r="FJ55" s="3"/>
      <c r="FK55" s="3"/>
      <c r="FL55" s="3"/>
      <c r="FM55" s="3"/>
      <c r="FN55" s="7"/>
      <c r="FO55" s="3"/>
      <c r="FP55" s="3"/>
      <c r="FQ55" s="3"/>
      <c r="FR55" s="3"/>
      <c r="FS55" s="3"/>
      <c r="FT55" s="7"/>
      <c r="FU55" s="3"/>
      <c r="FV55" s="3"/>
      <c r="FW55" s="3"/>
      <c r="FX55" s="3"/>
      <c r="FY55" s="3"/>
      <c r="FZ55" s="3"/>
      <c r="GA55" s="6">
        <v>7.3250000000000002</v>
      </c>
      <c r="GB55" s="3"/>
      <c r="GC55" s="3"/>
      <c r="GD55" s="6">
        <v>172.87</v>
      </c>
      <c r="GE55" s="6">
        <v>116.614</v>
      </c>
      <c r="GF55" s="6">
        <v>35.160000000000004</v>
      </c>
    </row>
    <row r="56" spans="1:188" x14ac:dyDescent="0.25">
      <c r="A56" s="2" t="s">
        <v>241</v>
      </c>
      <c r="B56" s="5">
        <f t="shared" si="1"/>
        <v>564.20405000000005</v>
      </c>
      <c r="C56" s="7"/>
      <c r="D56" s="7"/>
      <c r="E56" s="3"/>
      <c r="F56" s="3"/>
      <c r="G56" s="3"/>
      <c r="H56" s="7"/>
      <c r="I56" s="3"/>
      <c r="J56" s="3"/>
      <c r="K56" s="7"/>
      <c r="L56" s="7"/>
      <c r="M56" s="7"/>
      <c r="N56" s="7"/>
      <c r="O56" s="7"/>
      <c r="P56" s="7"/>
      <c r="Q56" s="3"/>
      <c r="R56" s="7"/>
      <c r="S56" s="7"/>
      <c r="T56" s="7"/>
      <c r="U56" s="7"/>
      <c r="V56" s="3"/>
      <c r="W56" s="7"/>
      <c r="X56" s="7"/>
      <c r="Y56" s="3"/>
      <c r="Z56" s="7"/>
      <c r="AA56" s="7"/>
      <c r="AB56" s="7"/>
      <c r="AC56" s="7"/>
      <c r="AD56" s="7"/>
      <c r="AE56" s="7"/>
      <c r="AF56" s="3"/>
      <c r="AG56" s="7"/>
      <c r="AH56" s="3"/>
      <c r="AI56" s="7"/>
      <c r="AJ56" s="7"/>
      <c r="AK56" s="3"/>
      <c r="AL56" s="7"/>
      <c r="AM56" s="7"/>
      <c r="AN56" s="3"/>
      <c r="AO56" s="3"/>
      <c r="AP56" s="3"/>
      <c r="AQ56" s="3"/>
      <c r="AR56" s="7"/>
      <c r="AS56" s="7"/>
      <c r="AT56" s="3"/>
      <c r="AU56" s="7"/>
      <c r="AV56" s="3"/>
      <c r="AW56" s="3"/>
      <c r="AX56" s="3"/>
      <c r="AY56" s="3"/>
      <c r="AZ56" s="7"/>
      <c r="BA56" s="7"/>
      <c r="BB56" s="7"/>
      <c r="BC56" s="7"/>
      <c r="BD56" s="3"/>
      <c r="BE56" s="3"/>
      <c r="BF56" s="3"/>
      <c r="BG56" s="7"/>
      <c r="BH56" s="7"/>
      <c r="BI56" s="7"/>
      <c r="BJ56" s="7"/>
      <c r="BK56" s="7"/>
      <c r="BL56" s="7"/>
      <c r="BM56" s="3"/>
      <c r="BN56" s="7"/>
      <c r="BO56" s="3"/>
      <c r="BP56" s="7"/>
      <c r="BQ56" s="7"/>
      <c r="BR56" s="7"/>
      <c r="BS56" s="3"/>
      <c r="BT56" s="7"/>
      <c r="BU56" s="7"/>
      <c r="BV56" s="7"/>
      <c r="BW56" s="7"/>
      <c r="BX56" s="7"/>
      <c r="BY56" s="7"/>
      <c r="BZ56" s="7"/>
      <c r="CA56" s="3"/>
      <c r="CB56" s="3"/>
      <c r="CC56" s="3"/>
      <c r="CD56" s="3"/>
      <c r="CE56" s="7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7"/>
      <c r="CT56" s="7"/>
      <c r="CU56" s="7"/>
      <c r="CV56" s="7"/>
      <c r="CW56" s="3"/>
      <c r="CX56" s="7"/>
      <c r="CY56" s="7"/>
      <c r="CZ56" s="7"/>
      <c r="DA56" s="3"/>
      <c r="DB56" s="3"/>
      <c r="DC56" s="7"/>
      <c r="DD56" s="3"/>
      <c r="DE56" s="7"/>
      <c r="DF56" s="3"/>
      <c r="DG56" s="7"/>
      <c r="DH56" s="7"/>
      <c r="DI56" s="3"/>
      <c r="DJ56" s="3"/>
      <c r="DK56" s="3"/>
      <c r="DL56" s="3"/>
      <c r="DM56" s="3"/>
      <c r="DN56" s="3"/>
      <c r="DO56" s="3"/>
      <c r="DP56" s="7"/>
      <c r="DQ56" s="7"/>
      <c r="DR56" s="3"/>
      <c r="DS56" s="6">
        <v>39.368130000000008</v>
      </c>
      <c r="DT56" s="3"/>
      <c r="DU56" s="3"/>
      <c r="DV56" s="3"/>
      <c r="DW56" s="3"/>
      <c r="DX56" s="7"/>
      <c r="DY56" s="3"/>
      <c r="DZ56" s="3"/>
      <c r="EA56" s="3"/>
      <c r="EB56" s="3"/>
      <c r="EC56" s="3"/>
      <c r="ED56" s="7"/>
      <c r="EE56" s="3"/>
      <c r="EF56" s="7"/>
      <c r="EG56" s="3"/>
      <c r="EH56" s="7"/>
      <c r="EI56" s="7"/>
      <c r="EJ56" s="3"/>
      <c r="EK56" s="3"/>
      <c r="EL56" s="3"/>
      <c r="EM56" s="3"/>
      <c r="EN56" s="3"/>
      <c r="EO56" s="3"/>
      <c r="EP56" s="6">
        <v>34.777500000000003</v>
      </c>
      <c r="EQ56" s="3"/>
      <c r="ER56" s="4">
        <v>406.59242</v>
      </c>
      <c r="ES56" s="4">
        <v>83.466000000000008</v>
      </c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7"/>
      <c r="FH56" s="3"/>
      <c r="FI56" s="7"/>
      <c r="FJ56" s="7"/>
      <c r="FK56" s="7"/>
      <c r="FL56" s="7"/>
      <c r="FM56" s="3"/>
      <c r="FN56" s="3"/>
      <c r="FO56" s="7"/>
      <c r="FP56" s="7"/>
      <c r="FQ56" s="7"/>
      <c r="FR56" s="7"/>
      <c r="FS56" s="7"/>
      <c r="FT56" s="7"/>
      <c r="FU56" s="3"/>
      <c r="FV56" s="3"/>
      <c r="FW56" s="3"/>
      <c r="FX56" s="3"/>
      <c r="FY56" s="7"/>
      <c r="FZ56" s="7"/>
      <c r="GA56" s="7"/>
      <c r="GB56" s="3"/>
      <c r="GC56" s="7"/>
      <c r="GD56" s="7"/>
      <c r="GE56" s="7"/>
      <c r="GF56" s="7"/>
    </row>
    <row r="57" spans="1:188" x14ac:dyDescent="0.25">
      <c r="A57" s="2" t="s">
        <v>238</v>
      </c>
      <c r="B57" s="5">
        <f t="shared" si="1"/>
        <v>509.02878000000004</v>
      </c>
      <c r="C57" s="3"/>
      <c r="D57" s="3"/>
      <c r="E57" s="3"/>
      <c r="F57" s="3"/>
      <c r="G57" s="3"/>
      <c r="H57" s="3"/>
      <c r="I57" s="3"/>
      <c r="J57" s="3"/>
      <c r="K57" s="3"/>
      <c r="L57" s="6">
        <v>8.1321600000000007</v>
      </c>
      <c r="M57" s="3"/>
      <c r="N57" s="3"/>
      <c r="O57" s="3"/>
      <c r="P57" s="3"/>
      <c r="Q57" s="3"/>
      <c r="R57" s="3"/>
      <c r="S57" s="3"/>
      <c r="T57" s="3"/>
      <c r="U57" s="6">
        <v>52.85904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6">
        <v>20.330400000000001</v>
      </c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6">
        <v>4.0660800000000004</v>
      </c>
      <c r="AT57" s="3"/>
      <c r="AU57" s="6">
        <v>4.0660800000000004</v>
      </c>
      <c r="AV57" s="6">
        <v>60.991199999999999</v>
      </c>
      <c r="AW57" s="3"/>
      <c r="AX57" s="3"/>
      <c r="AY57" s="3"/>
      <c r="AZ57" s="3"/>
      <c r="BA57" s="3"/>
      <c r="BB57" s="3"/>
      <c r="BC57" s="6">
        <v>60.8874</v>
      </c>
      <c r="BD57" s="3"/>
      <c r="BE57" s="6">
        <v>4.0660800000000004</v>
      </c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6">
        <v>0.12426000000000001</v>
      </c>
      <c r="BW57" s="6">
        <v>3.2307600000000001</v>
      </c>
      <c r="BX57" s="3"/>
      <c r="BY57" s="3"/>
      <c r="BZ57" s="3"/>
      <c r="CA57" s="3"/>
      <c r="CB57" s="3"/>
      <c r="CC57" s="3"/>
      <c r="CD57" s="6">
        <v>16.775100000000002</v>
      </c>
      <c r="CE57" s="6">
        <v>33.922979999999995</v>
      </c>
      <c r="CF57" s="3"/>
      <c r="CG57" s="6">
        <v>93.7821</v>
      </c>
      <c r="CH57" s="6">
        <v>46.884180000000001</v>
      </c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6">
        <v>32.307600000000001</v>
      </c>
      <c r="DI57" s="3"/>
      <c r="DJ57" s="3"/>
      <c r="DK57" s="3"/>
      <c r="DL57" s="3"/>
      <c r="DM57" s="6">
        <v>11.928960000000002</v>
      </c>
      <c r="DN57" s="3"/>
      <c r="DO57" s="3"/>
      <c r="DP57" s="3"/>
      <c r="DQ57" s="3"/>
      <c r="DR57" s="3"/>
      <c r="DS57" s="3"/>
      <c r="DT57" s="3"/>
      <c r="DU57" s="3"/>
      <c r="DV57" s="7"/>
      <c r="DW57" s="6">
        <v>3.1065000000000005</v>
      </c>
      <c r="DX57" s="7"/>
      <c r="DY57" s="3"/>
      <c r="DZ57" s="3"/>
      <c r="EA57" s="3"/>
      <c r="EB57" s="3"/>
      <c r="EC57" s="3"/>
      <c r="ED57" s="3"/>
      <c r="EE57" s="4">
        <v>1.1183400000000001</v>
      </c>
      <c r="EF57" s="3"/>
      <c r="EG57" s="6">
        <v>2.85798</v>
      </c>
      <c r="EH57" s="3"/>
      <c r="EI57" s="3"/>
      <c r="EJ57" s="3"/>
      <c r="EK57" s="3"/>
      <c r="EL57" s="3"/>
      <c r="EM57" s="3"/>
      <c r="EN57" s="3"/>
      <c r="EO57" s="3"/>
      <c r="EP57" s="3"/>
      <c r="EQ57" s="7"/>
      <c r="ER57" s="7"/>
      <c r="ES57" s="7"/>
      <c r="ET57" s="3"/>
      <c r="EU57" s="7"/>
      <c r="EV57" s="7"/>
      <c r="EW57" s="3"/>
      <c r="EX57" s="7"/>
      <c r="EY57" s="7"/>
      <c r="EZ57" s="3"/>
      <c r="FA57" s="7"/>
      <c r="FB57" s="7"/>
      <c r="FC57" s="7"/>
      <c r="FD57" s="4">
        <v>1.7396400000000001</v>
      </c>
      <c r="FE57" s="6">
        <v>2.2366800000000002</v>
      </c>
      <c r="FF57" s="6">
        <v>1.4911200000000002</v>
      </c>
      <c r="FG57" s="6">
        <v>2.2366800000000002</v>
      </c>
      <c r="FH57" s="3"/>
      <c r="FI57" s="6">
        <v>2.4852000000000003</v>
      </c>
      <c r="FJ57" s="4">
        <v>16.650839999999999</v>
      </c>
      <c r="FK57" s="4">
        <v>0.74556000000000011</v>
      </c>
      <c r="FL57" s="4">
        <v>4.3491</v>
      </c>
      <c r="FM57" s="4">
        <v>0.49704000000000004</v>
      </c>
      <c r="FN57" s="4">
        <v>2.7337200000000004</v>
      </c>
      <c r="FO57" s="7"/>
      <c r="FP57" s="7"/>
      <c r="FQ57" s="7"/>
      <c r="FR57" s="4">
        <v>2.9822400000000004</v>
      </c>
      <c r="FS57" s="4">
        <v>1.2426000000000001</v>
      </c>
      <c r="FT57" s="4">
        <v>1.2426000000000001</v>
      </c>
      <c r="FU57" s="4">
        <v>1.3668600000000002</v>
      </c>
      <c r="FV57" s="4">
        <v>1.4911200000000002</v>
      </c>
      <c r="FW57" s="7"/>
      <c r="FX57" s="4">
        <v>1.3668600000000002</v>
      </c>
      <c r="FY57" s="7"/>
      <c r="FZ57" s="7"/>
      <c r="GA57" s="7"/>
      <c r="GB57" s="7"/>
      <c r="GC57" s="4">
        <v>0.24852000000000002</v>
      </c>
      <c r="GD57" s="4">
        <v>0.12426000000000001</v>
      </c>
      <c r="GE57" s="4">
        <v>2.3609400000000003</v>
      </c>
      <c r="GF57" s="7"/>
    </row>
    <row r="58" spans="1:188" x14ac:dyDescent="0.25">
      <c r="A58" s="2" t="s">
        <v>272</v>
      </c>
      <c r="B58" s="5">
        <f t="shared" si="1"/>
        <v>399.56067999999999</v>
      </c>
      <c r="C58" s="3"/>
      <c r="D58" s="7"/>
      <c r="E58" s="3"/>
      <c r="F58" s="3"/>
      <c r="G58" s="3"/>
      <c r="H58" s="4">
        <v>6.6772799999999997</v>
      </c>
      <c r="I58" s="3"/>
      <c r="J58" s="3"/>
      <c r="K58" s="3"/>
      <c r="L58" s="3"/>
      <c r="M58" s="7"/>
      <c r="N58" s="3"/>
      <c r="O58" s="3"/>
      <c r="P58" s="3"/>
      <c r="Q58" s="7"/>
      <c r="R58" s="6">
        <v>0.20987999999999998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6">
        <v>5.0079599999999997</v>
      </c>
      <c r="AQ58" s="6">
        <v>5.0079599999999997</v>
      </c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6">
        <v>5.0079599999999997</v>
      </c>
      <c r="BG58" s="3"/>
      <c r="BH58" s="4">
        <v>0.58440000000000003</v>
      </c>
      <c r="BI58" s="6">
        <v>0.46751999999999999</v>
      </c>
      <c r="BJ58" s="6">
        <v>0.70128000000000001</v>
      </c>
      <c r="BK58" s="7"/>
      <c r="BL58" s="7"/>
      <c r="BM58" s="7"/>
      <c r="BN58" s="7"/>
      <c r="BO58" s="4">
        <v>62.933639999999997</v>
      </c>
      <c r="BP58" s="3"/>
      <c r="BQ58" s="7"/>
      <c r="BR58" s="4">
        <v>0.16</v>
      </c>
      <c r="BS58" s="4">
        <v>4.5583200000000001</v>
      </c>
      <c r="BT58" s="3"/>
      <c r="BU58" s="7"/>
      <c r="BV58" s="7"/>
      <c r="BW58" s="3"/>
      <c r="BX58" s="7"/>
      <c r="BY58" s="7"/>
      <c r="BZ58" s="7"/>
      <c r="CA58" s="3"/>
      <c r="CB58" s="7"/>
      <c r="CC58" s="7"/>
      <c r="CD58" s="3"/>
      <c r="CE58" s="4">
        <v>140.22288</v>
      </c>
      <c r="CF58" s="3"/>
      <c r="CG58" s="3"/>
      <c r="CH58" s="7"/>
      <c r="CI58" s="7"/>
      <c r="CJ58" s="4">
        <v>2.3376000000000001</v>
      </c>
      <c r="CK58" s="7"/>
      <c r="CL58" s="4">
        <v>8.6491199999999981</v>
      </c>
      <c r="CM58" s="7"/>
      <c r="CN58" s="7"/>
      <c r="CO58" s="7"/>
      <c r="CP58" s="7"/>
      <c r="CQ58" s="3"/>
      <c r="CR58" s="7"/>
      <c r="CS58" s="7"/>
      <c r="CT58" s="3"/>
      <c r="CU58" s="3"/>
      <c r="CV58" s="7"/>
      <c r="CW58" s="7"/>
      <c r="CX58" s="7"/>
      <c r="CY58" s="7"/>
      <c r="CZ58" s="7"/>
      <c r="DA58" s="7"/>
      <c r="DB58" s="3"/>
      <c r="DC58" s="7"/>
      <c r="DD58" s="7"/>
      <c r="DE58" s="7"/>
      <c r="DF58" s="7"/>
      <c r="DG58" s="7"/>
      <c r="DH58" s="4">
        <v>0.23376</v>
      </c>
      <c r="DI58" s="7"/>
      <c r="DJ58" s="4">
        <v>64.284000000000006</v>
      </c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4">
        <v>13.74</v>
      </c>
      <c r="EB58" s="7"/>
      <c r="EC58" s="7"/>
      <c r="ED58" s="7"/>
      <c r="EE58" s="7"/>
      <c r="EF58" s="7"/>
      <c r="EG58" s="7"/>
      <c r="EH58" s="4">
        <v>72.933120000000002</v>
      </c>
      <c r="EI58" s="7"/>
      <c r="EJ58" s="7"/>
      <c r="EK58" s="3"/>
      <c r="EL58" s="7"/>
      <c r="EM58" s="7"/>
      <c r="EN58" s="7"/>
      <c r="EO58" s="3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4">
        <v>5.8440000000000003</v>
      </c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</row>
    <row r="59" spans="1:188" x14ac:dyDescent="0.25">
      <c r="A59" s="2" t="s">
        <v>277</v>
      </c>
      <c r="B59" s="5">
        <f t="shared" si="1"/>
        <v>385.57968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7"/>
      <c r="AD59" s="3"/>
      <c r="AE59" s="7"/>
      <c r="AF59" s="7"/>
      <c r="AG59" s="3"/>
      <c r="AH59" s="3"/>
      <c r="AI59" s="3"/>
      <c r="AJ59" s="3"/>
      <c r="AK59" s="3"/>
      <c r="AL59" s="3"/>
      <c r="AM59" s="3"/>
      <c r="AN59" s="7"/>
      <c r="AO59" s="3"/>
      <c r="AP59" s="7"/>
      <c r="AQ59" s="7"/>
      <c r="AR59" s="3"/>
      <c r="AS59" s="3"/>
      <c r="AT59" s="3"/>
      <c r="AU59" s="7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7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7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3"/>
      <c r="DW59" s="3"/>
      <c r="DX59" s="7"/>
      <c r="DY59" s="3"/>
      <c r="DZ59" s="7"/>
      <c r="EA59" s="7"/>
      <c r="EB59" s="7"/>
      <c r="EC59" s="7"/>
      <c r="ED59" s="7"/>
      <c r="EE59" s="7"/>
      <c r="EF59" s="7"/>
      <c r="EG59" s="7"/>
      <c r="EH59" s="3"/>
      <c r="EI59" s="4">
        <v>222.05351999999999</v>
      </c>
      <c r="EJ59" s="3"/>
      <c r="EK59" s="3"/>
      <c r="EL59" s="3"/>
      <c r="EM59" s="6">
        <v>82.011600000000001</v>
      </c>
      <c r="EN59" s="3"/>
      <c r="EO59" s="3"/>
      <c r="EP59" s="4">
        <v>81.514560000000003</v>
      </c>
      <c r="EQ59" s="7"/>
      <c r="ER59" s="3"/>
      <c r="ES59" s="7"/>
      <c r="ET59" s="3"/>
      <c r="EU59" s="7"/>
      <c r="EV59" s="7"/>
      <c r="EW59" s="3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3"/>
      <c r="FK59" s="3"/>
      <c r="FL59" s="7"/>
      <c r="FM59" s="7"/>
      <c r="FN59" s="7"/>
      <c r="FO59" s="7"/>
      <c r="FP59" s="7"/>
      <c r="FQ59" s="3"/>
      <c r="FR59" s="7"/>
      <c r="FS59" s="3"/>
      <c r="FT59" s="3"/>
      <c r="FU59" s="3"/>
      <c r="FV59" s="7"/>
      <c r="FW59" s="3"/>
      <c r="FX59" s="3"/>
      <c r="FY59" s="7"/>
      <c r="FZ59" s="3"/>
      <c r="GA59" s="3"/>
      <c r="GB59" s="7"/>
      <c r="GC59" s="3"/>
      <c r="GD59" s="7"/>
      <c r="GE59" s="7"/>
      <c r="GF59" s="3"/>
    </row>
    <row r="60" spans="1:188" x14ac:dyDescent="0.25">
      <c r="A60" s="2" t="s">
        <v>206</v>
      </c>
      <c r="B60" s="5">
        <f t="shared" si="1"/>
        <v>363.13171499999999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7"/>
      <c r="DB60" s="3"/>
      <c r="DC60" s="3"/>
      <c r="DD60" s="3"/>
      <c r="DE60" s="3"/>
      <c r="DF60" s="3"/>
      <c r="DG60" s="6">
        <v>2.7120000000000002E-2</v>
      </c>
      <c r="DH60" s="6">
        <v>0.18271500000000002</v>
      </c>
      <c r="DI60" s="3"/>
      <c r="DJ60" s="3"/>
      <c r="DK60" s="3"/>
      <c r="DL60" s="3"/>
      <c r="DM60" s="3"/>
      <c r="DN60" s="3"/>
      <c r="DO60" s="3"/>
      <c r="DP60" s="3"/>
      <c r="DQ60" s="3"/>
      <c r="DR60" s="6">
        <v>181.14744000000002</v>
      </c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6">
        <v>79.945920000000001</v>
      </c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6">
        <v>101.82852</v>
      </c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</row>
    <row r="61" spans="1:188" x14ac:dyDescent="0.25">
      <c r="A61" s="2" t="s">
        <v>205</v>
      </c>
      <c r="B61" s="5">
        <f t="shared" si="1"/>
        <v>339.66912000000002</v>
      </c>
      <c r="C61" s="7"/>
      <c r="D61" s="7"/>
      <c r="E61" s="7"/>
      <c r="F61" s="3"/>
      <c r="G61" s="7"/>
      <c r="H61" s="7"/>
      <c r="I61" s="7"/>
      <c r="J61" s="7"/>
      <c r="K61" s="7"/>
      <c r="L61" s="7"/>
      <c r="M61" s="7"/>
      <c r="N61" s="7"/>
      <c r="O61" s="4">
        <v>4.0660800000000004</v>
      </c>
      <c r="P61" s="7"/>
      <c r="Q61" s="7"/>
      <c r="R61" s="7"/>
      <c r="S61" s="7"/>
      <c r="T61" s="7"/>
      <c r="U61" s="7"/>
      <c r="V61" s="7"/>
      <c r="W61" s="3"/>
      <c r="X61" s="7"/>
      <c r="Y61" s="7"/>
      <c r="Z61" s="7"/>
      <c r="AA61" s="3"/>
      <c r="AB61" s="3"/>
      <c r="AC61" s="7"/>
      <c r="AD61" s="3"/>
      <c r="AE61" s="3"/>
      <c r="AF61" s="7"/>
      <c r="AG61" s="4">
        <v>32.528640000000003</v>
      </c>
      <c r="AH61" s="3"/>
      <c r="AI61" s="3"/>
      <c r="AJ61" s="3"/>
      <c r="AK61" s="3"/>
      <c r="AL61" s="6">
        <v>136.21367999999998</v>
      </c>
      <c r="AM61" s="3"/>
      <c r="AN61" s="3"/>
      <c r="AO61" s="3"/>
      <c r="AP61" s="3"/>
      <c r="AQ61" s="3"/>
      <c r="AR61" s="3"/>
      <c r="AS61" s="3"/>
      <c r="AT61" s="3"/>
      <c r="AU61" s="6">
        <v>60.991199999999999</v>
      </c>
      <c r="AV61" s="3"/>
      <c r="AW61" s="3"/>
      <c r="AX61" s="3"/>
      <c r="AY61" s="7"/>
      <c r="AZ61" s="7"/>
      <c r="BA61" s="6">
        <v>51.692160000000001</v>
      </c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6">
        <v>54.17736</v>
      </c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7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7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</row>
    <row r="62" spans="1:188" x14ac:dyDescent="0.25">
      <c r="A62" s="2" t="s">
        <v>294</v>
      </c>
      <c r="B62" s="5">
        <f t="shared" si="1"/>
        <v>321.44000000000005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6">
        <v>239.4</v>
      </c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6">
        <v>0.42000000000000004</v>
      </c>
      <c r="FO62" s="6">
        <v>1.4</v>
      </c>
      <c r="FP62" s="6">
        <v>21</v>
      </c>
      <c r="FQ62" s="3"/>
      <c r="FR62" s="6">
        <v>6.86</v>
      </c>
      <c r="FS62" s="6">
        <v>1.68</v>
      </c>
      <c r="FT62" s="6">
        <v>11.2</v>
      </c>
      <c r="FU62" s="3"/>
      <c r="FV62" s="3"/>
      <c r="FW62" s="3"/>
      <c r="FX62" s="3"/>
      <c r="FY62" s="6">
        <v>36.68</v>
      </c>
      <c r="FZ62" s="7"/>
      <c r="GA62" s="7"/>
      <c r="GB62" s="7"/>
      <c r="GC62" s="3"/>
      <c r="GD62" s="7"/>
      <c r="GE62" s="3"/>
      <c r="GF62" s="6">
        <v>2.8</v>
      </c>
    </row>
    <row r="63" spans="1:188" x14ac:dyDescent="0.25">
      <c r="A63" s="2" t="s">
        <v>291</v>
      </c>
      <c r="B63" s="5">
        <f t="shared" si="1"/>
        <v>313.03999999999996</v>
      </c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7"/>
      <c r="Q63" s="3"/>
      <c r="R63" s="3"/>
      <c r="S63" s="3"/>
      <c r="T63" s="3"/>
      <c r="U63" s="3"/>
      <c r="V63" s="3"/>
      <c r="W63" s="3"/>
      <c r="X63" s="7"/>
      <c r="Y63" s="7"/>
      <c r="Z63" s="7"/>
      <c r="AA63" s="3"/>
      <c r="AB63" s="3"/>
      <c r="AC63" s="3"/>
      <c r="AD63" s="3"/>
      <c r="AE63" s="7"/>
      <c r="AF63" s="3"/>
      <c r="AG63" s="3"/>
      <c r="AH63" s="7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7"/>
      <c r="AX63" s="3"/>
      <c r="AY63" s="3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3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3"/>
      <c r="CH63" s="7"/>
      <c r="CI63" s="3"/>
      <c r="CJ63" s="7"/>
      <c r="CK63" s="7"/>
      <c r="CL63" s="7"/>
      <c r="CM63" s="3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3"/>
      <c r="CY63" s="3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3"/>
      <c r="EL63" s="3"/>
      <c r="EM63" s="7"/>
      <c r="EN63" s="3"/>
      <c r="EO63" s="3"/>
      <c r="EP63" s="7"/>
      <c r="EQ63" s="7"/>
      <c r="ER63" s="7"/>
      <c r="ES63" s="7"/>
      <c r="ET63" s="7"/>
      <c r="EU63" s="7"/>
      <c r="EV63" s="7"/>
      <c r="EW63" s="3"/>
      <c r="EX63" s="7"/>
      <c r="EY63" s="7"/>
      <c r="EZ63" s="3"/>
      <c r="FA63" s="3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3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4">
        <v>5.32</v>
      </c>
      <c r="GA63" s="4">
        <v>129.07999999999998</v>
      </c>
      <c r="GB63" s="4">
        <v>118.44</v>
      </c>
      <c r="GC63" s="7"/>
      <c r="GD63" s="4">
        <v>60.2</v>
      </c>
      <c r="GE63" s="7"/>
      <c r="GF63" s="3"/>
    </row>
    <row r="64" spans="1:188" x14ac:dyDescent="0.25">
      <c r="A64" s="2" t="s">
        <v>250</v>
      </c>
      <c r="B64" s="5">
        <f t="shared" si="1"/>
        <v>306.75803239999993</v>
      </c>
      <c r="C64" s="3"/>
      <c r="D64" s="6">
        <v>18.765000000000001</v>
      </c>
      <c r="E64" s="3"/>
      <c r="F64" s="3"/>
      <c r="G64" s="3"/>
      <c r="H64" s="6">
        <v>15.012</v>
      </c>
      <c r="I64" s="6">
        <v>150.12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6">
        <v>4.0688999999999993</v>
      </c>
      <c r="AZ64" s="3"/>
      <c r="BA64" s="6">
        <v>0.13563</v>
      </c>
      <c r="BB64" s="6">
        <v>0.13563</v>
      </c>
      <c r="BC64" s="3"/>
      <c r="BD64" s="3"/>
      <c r="BE64" s="6">
        <v>7.5060000000000002</v>
      </c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6">
        <v>0.69503999999999999</v>
      </c>
      <c r="CE64" s="6">
        <v>2.78016</v>
      </c>
      <c r="CF64" s="3"/>
      <c r="CG64" s="3"/>
      <c r="CH64" s="3"/>
      <c r="CI64" s="6">
        <v>0.46335999999999999</v>
      </c>
      <c r="CJ64" s="6">
        <v>1.27424</v>
      </c>
      <c r="CK64" s="3"/>
      <c r="CL64" s="6">
        <v>0.27126</v>
      </c>
      <c r="CM64" s="6">
        <v>0.27126</v>
      </c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7"/>
      <c r="CZ64" s="3"/>
      <c r="DA64" s="3"/>
      <c r="DB64" s="3"/>
      <c r="DC64" s="3"/>
      <c r="DD64" s="7"/>
      <c r="DE64" s="3"/>
      <c r="DF64" s="6">
        <v>0.69503999999999999</v>
      </c>
      <c r="DG64" s="7"/>
      <c r="DH64" s="3"/>
      <c r="DI64" s="3"/>
      <c r="DJ64" s="3"/>
      <c r="DK64" s="6">
        <v>0.67815000000000003</v>
      </c>
      <c r="DL64" s="3"/>
      <c r="DM64" s="6">
        <v>0.13563</v>
      </c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7"/>
      <c r="EE64" s="3"/>
      <c r="EF64" s="7"/>
      <c r="EG64" s="7"/>
      <c r="EH64" s="7"/>
      <c r="EI64" s="6">
        <v>27.8579024</v>
      </c>
      <c r="EJ64" s="7"/>
      <c r="EK64" s="3"/>
      <c r="EL64" s="3"/>
      <c r="EM64" s="3"/>
      <c r="EN64" s="7"/>
      <c r="EO64" s="3"/>
      <c r="EP64" s="4">
        <v>20.986830000000001</v>
      </c>
      <c r="EQ64" s="7"/>
      <c r="ER64" s="7"/>
      <c r="ES64" s="3"/>
      <c r="ET64" s="3"/>
      <c r="EU64" s="3"/>
      <c r="EV64" s="7"/>
      <c r="EW64" s="7"/>
      <c r="EX64" s="3"/>
      <c r="EY64" s="7"/>
      <c r="EZ64" s="4">
        <v>37.53</v>
      </c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4">
        <v>17.376000000000001</v>
      </c>
      <c r="FY64" s="7"/>
      <c r="FZ64" s="7"/>
      <c r="GA64" s="7"/>
      <c r="GB64" s="7"/>
      <c r="GC64" s="3"/>
      <c r="GD64" s="3"/>
      <c r="GE64" s="3"/>
      <c r="GF64" s="7"/>
    </row>
    <row r="65" spans="1:188" x14ac:dyDescent="0.25">
      <c r="A65" s="2" t="s">
        <v>198</v>
      </c>
      <c r="B65" s="5">
        <f t="shared" si="1"/>
        <v>285.66499999999996</v>
      </c>
      <c r="C65" s="7"/>
      <c r="D65" s="3"/>
      <c r="E65" s="3"/>
      <c r="F65" s="3"/>
      <c r="G65" s="6">
        <v>234.54599999999999</v>
      </c>
      <c r="H65" s="3"/>
      <c r="I65" s="3"/>
      <c r="J65" s="3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4">
        <v>51.119</v>
      </c>
      <c r="X65" s="7"/>
      <c r="Y65" s="7"/>
      <c r="Z65" s="7"/>
      <c r="AA65" s="7"/>
      <c r="AB65" s="3"/>
      <c r="AC65" s="7"/>
      <c r="AD65" s="7"/>
      <c r="AE65" s="7"/>
      <c r="AF65" s="7"/>
      <c r="AG65" s="7"/>
      <c r="AH65" s="3"/>
      <c r="AI65" s="7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</row>
    <row r="66" spans="1:188" ht="30" x14ac:dyDescent="0.25">
      <c r="A66" s="2" t="s">
        <v>275</v>
      </c>
      <c r="B66" s="5">
        <f t="shared" ref="B66:B97" si="2">SUM(C66:GF66)</f>
        <v>221.01021</v>
      </c>
      <c r="C66" s="3"/>
      <c r="D66" s="3"/>
      <c r="E66" s="3"/>
      <c r="F66" s="3"/>
      <c r="G66" s="3"/>
      <c r="H66" s="3"/>
      <c r="I66" s="3"/>
      <c r="J66" s="3"/>
      <c r="K66" s="3"/>
      <c r="L66" s="7"/>
      <c r="M66" s="3"/>
      <c r="N66" s="3"/>
      <c r="O66" s="3"/>
      <c r="P66" s="3"/>
      <c r="Q66" s="3"/>
      <c r="R66" s="3"/>
      <c r="S66" s="3"/>
      <c r="T66" s="3"/>
      <c r="U66" s="7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7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7"/>
      <c r="AT66" s="3"/>
      <c r="AU66" s="7"/>
      <c r="AV66" s="7"/>
      <c r="AW66" s="3"/>
      <c r="AX66" s="3"/>
      <c r="AY66" s="3"/>
      <c r="AZ66" s="3"/>
      <c r="BA66" s="3"/>
      <c r="BB66" s="3"/>
      <c r="BC66" s="7"/>
      <c r="BD66" s="3"/>
      <c r="BE66" s="7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7"/>
      <c r="BW66" s="7"/>
      <c r="BX66" s="3"/>
      <c r="BY66" s="3"/>
      <c r="BZ66" s="3"/>
      <c r="CA66" s="3"/>
      <c r="CB66" s="3"/>
      <c r="CC66" s="3"/>
      <c r="CD66" s="7"/>
      <c r="CE66" s="7"/>
      <c r="CF66" s="3"/>
      <c r="CG66" s="7"/>
      <c r="CH66" s="7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7"/>
      <c r="DI66" s="3"/>
      <c r="DJ66" s="3"/>
      <c r="DK66" s="3"/>
      <c r="DL66" s="3"/>
      <c r="DM66" s="7"/>
      <c r="DN66" s="3"/>
      <c r="DO66" s="3"/>
      <c r="DP66" s="3"/>
      <c r="DQ66" s="3"/>
      <c r="DR66" s="3"/>
      <c r="DS66" s="6">
        <v>221.01021</v>
      </c>
      <c r="DT66" s="3"/>
      <c r="DU66" s="3"/>
      <c r="DV66" s="3"/>
      <c r="DW66" s="7"/>
      <c r="DX66" s="3"/>
      <c r="DY66" s="3"/>
      <c r="DZ66" s="3"/>
      <c r="EA66" s="3"/>
      <c r="EB66" s="3"/>
      <c r="EC66" s="3"/>
      <c r="ED66" s="3"/>
      <c r="EE66" s="7"/>
      <c r="EF66" s="3"/>
      <c r="EG66" s="7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7"/>
      <c r="FE66" s="7"/>
      <c r="FF66" s="7"/>
      <c r="FG66" s="7"/>
      <c r="FH66" s="3"/>
      <c r="FI66" s="7"/>
      <c r="FJ66" s="7"/>
      <c r="FK66" s="7"/>
      <c r="FL66" s="7"/>
      <c r="FM66" s="7"/>
      <c r="FN66" s="7"/>
      <c r="FO66" s="3"/>
      <c r="FP66" s="3"/>
      <c r="FQ66" s="3"/>
      <c r="FR66" s="7"/>
      <c r="FS66" s="7"/>
      <c r="FT66" s="7"/>
      <c r="FU66" s="7"/>
      <c r="FV66" s="7"/>
      <c r="FW66" s="3"/>
      <c r="FX66" s="7"/>
      <c r="FY66" s="3"/>
      <c r="FZ66" s="3"/>
      <c r="GA66" s="3"/>
      <c r="GB66" s="3"/>
      <c r="GC66" s="7"/>
      <c r="GD66" s="7"/>
      <c r="GE66" s="7"/>
      <c r="GF66" s="3"/>
    </row>
    <row r="67" spans="1:188" x14ac:dyDescent="0.25">
      <c r="A67" s="2" t="s">
        <v>271</v>
      </c>
      <c r="B67" s="5">
        <f t="shared" si="2"/>
        <v>194.01412320000003</v>
      </c>
      <c r="C67" s="3"/>
      <c r="D67" s="3"/>
      <c r="E67" s="3"/>
      <c r="F67" s="3"/>
      <c r="G67" s="3"/>
      <c r="H67" s="3"/>
      <c r="I67" s="3"/>
      <c r="J67" s="3"/>
      <c r="K67" s="3"/>
      <c r="L67" s="6">
        <v>3.7330000000000001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6">
        <v>22.786176000000001</v>
      </c>
      <c r="BZ67" s="3"/>
      <c r="CA67" s="3"/>
      <c r="CB67" s="3"/>
      <c r="CC67" s="3"/>
      <c r="CD67" s="3"/>
      <c r="CE67" s="3"/>
      <c r="CF67" s="3"/>
      <c r="CG67" s="6">
        <v>52.262</v>
      </c>
      <c r="CH67" s="6">
        <v>6.0763136000000006</v>
      </c>
      <c r="CI67" s="3"/>
      <c r="CJ67" s="3"/>
      <c r="CK67" s="3"/>
      <c r="CL67" s="3"/>
      <c r="CM67" s="3"/>
      <c r="CN67" s="3"/>
      <c r="CO67" s="3"/>
      <c r="CP67" s="6">
        <v>27.1264</v>
      </c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6">
        <v>0.65103359999999999</v>
      </c>
      <c r="EU67" s="3"/>
      <c r="EV67" s="3"/>
      <c r="EW67" s="6">
        <v>27.1264</v>
      </c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6">
        <v>54.252800000000001</v>
      </c>
      <c r="FQ67" s="3"/>
      <c r="FR67" s="3"/>
      <c r="FS67" s="3"/>
      <c r="FT67" s="3"/>
      <c r="FU67" s="7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</row>
    <row r="68" spans="1:188" x14ac:dyDescent="0.25">
      <c r="A68" s="2" t="s">
        <v>223</v>
      </c>
      <c r="B68" s="5">
        <f t="shared" si="2"/>
        <v>149.47488499999997</v>
      </c>
      <c r="C68" s="3"/>
      <c r="D68" s="6">
        <v>0.31531000000000003</v>
      </c>
      <c r="E68" s="3"/>
      <c r="F68" s="6">
        <v>0.20848250000000002</v>
      </c>
      <c r="G68" s="6">
        <v>1.15368</v>
      </c>
      <c r="H68" s="6">
        <v>0.8990895000000001</v>
      </c>
      <c r="I68" s="6">
        <v>6.2206929999999998</v>
      </c>
      <c r="J68" s="6">
        <v>1.5065149999999998</v>
      </c>
      <c r="K68" s="6">
        <v>0.31111250000000001</v>
      </c>
      <c r="L68" s="6">
        <v>0.373423</v>
      </c>
      <c r="M68" s="6">
        <v>0.56742000000000004</v>
      </c>
      <c r="N68" s="3"/>
      <c r="O68" s="6">
        <v>0.32424000000000003</v>
      </c>
      <c r="P68" s="6">
        <v>8.1060000000000007E-2</v>
      </c>
      <c r="Q68" s="6">
        <v>0.81059999999999999</v>
      </c>
      <c r="R68" s="6">
        <v>0.84570900000000016</v>
      </c>
      <c r="S68" s="6">
        <v>0.52217999999999998</v>
      </c>
      <c r="T68" s="6">
        <v>0.10448500000000001</v>
      </c>
      <c r="U68" s="3"/>
      <c r="V68" s="3"/>
      <c r="W68" s="6">
        <v>0.23376</v>
      </c>
      <c r="X68" s="6">
        <v>0.35064000000000001</v>
      </c>
      <c r="Y68" s="6">
        <v>0.16212000000000001</v>
      </c>
      <c r="Z68" s="3"/>
      <c r="AA68" s="3"/>
      <c r="AB68" s="3"/>
      <c r="AC68" s="3"/>
      <c r="AD68" s="3"/>
      <c r="AE68" s="3"/>
      <c r="AF68" s="6">
        <v>0.26236000000000004</v>
      </c>
      <c r="AG68" s="6">
        <v>1.0494400000000002</v>
      </c>
      <c r="AH68" s="3"/>
      <c r="AI68" s="6">
        <v>0.6530999999999999</v>
      </c>
      <c r="AJ68" s="3"/>
      <c r="AK68" s="3"/>
      <c r="AL68" s="6">
        <v>0.11688</v>
      </c>
      <c r="AM68" s="3"/>
      <c r="AN68" s="3"/>
      <c r="AO68" s="3"/>
      <c r="AP68" s="6">
        <v>0.81816</v>
      </c>
      <c r="AQ68" s="3"/>
      <c r="AR68" s="3"/>
      <c r="AS68" s="3"/>
      <c r="AT68" s="3"/>
      <c r="AU68" s="3"/>
      <c r="AV68" s="3"/>
      <c r="AW68" s="3"/>
      <c r="AX68" s="6">
        <v>0.35064000000000001</v>
      </c>
      <c r="AY68" s="6">
        <v>1.40256</v>
      </c>
      <c r="AZ68" s="6">
        <v>46.908720000000002</v>
      </c>
      <c r="BA68" s="3"/>
      <c r="BB68" s="3"/>
      <c r="BC68" s="3"/>
      <c r="BD68" s="6">
        <v>0.93503999999999998</v>
      </c>
      <c r="BE68" s="6">
        <v>0.35064000000000001</v>
      </c>
      <c r="BF68" s="3"/>
      <c r="BG68" s="3"/>
      <c r="BH68" s="3"/>
      <c r="BI68" s="3"/>
      <c r="BJ68" s="6">
        <v>0.11688</v>
      </c>
      <c r="BK68" s="6">
        <v>8.1060000000000007E-2</v>
      </c>
      <c r="BL68" s="6">
        <v>0.46751999999999999</v>
      </c>
      <c r="BM68" s="6">
        <v>0.16212000000000001</v>
      </c>
      <c r="BN68" s="3"/>
      <c r="BO68" s="3"/>
      <c r="BP68" s="3"/>
      <c r="BQ68" s="3"/>
      <c r="BR68" s="3"/>
      <c r="BS68" s="6">
        <v>8.1060000000000007E-2</v>
      </c>
      <c r="BT68" s="6">
        <v>8.1060000000000007E-2</v>
      </c>
      <c r="BU68" s="3"/>
      <c r="BV68" s="3"/>
      <c r="BW68" s="3"/>
      <c r="BX68" s="3"/>
      <c r="BY68" s="3"/>
      <c r="BZ68" s="3"/>
      <c r="CA68" s="3"/>
      <c r="CB68" s="3"/>
      <c r="CC68" s="6">
        <v>1.0800999999999998</v>
      </c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6">
        <v>9.5105500000000009E-2</v>
      </c>
      <c r="CO68" s="3"/>
      <c r="CP68" s="3"/>
      <c r="CQ68" s="3"/>
      <c r="CR68" s="3"/>
      <c r="CS68" s="3"/>
      <c r="CT68" s="3"/>
      <c r="CU68" s="3"/>
      <c r="CV68" s="6">
        <v>52.245359999999991</v>
      </c>
      <c r="CW68" s="6">
        <v>0.16212000000000001</v>
      </c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6">
        <v>3.7480000000000006E-2</v>
      </c>
      <c r="DJ68" s="6">
        <v>22.2072</v>
      </c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6">
        <v>0.13118000000000002</v>
      </c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6">
        <v>0.6530999999999999</v>
      </c>
      <c r="EH68" s="6">
        <v>4.0354799999999997</v>
      </c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7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</row>
    <row r="69" spans="1:188" x14ac:dyDescent="0.25">
      <c r="A69" s="2" t="s">
        <v>252</v>
      </c>
      <c r="B69" s="5">
        <f t="shared" si="2"/>
        <v>137.80434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7"/>
      <c r="EJ69" s="3"/>
      <c r="EK69" s="3"/>
      <c r="EL69" s="3"/>
      <c r="EM69" s="7"/>
      <c r="EN69" s="3"/>
      <c r="EO69" s="3"/>
      <c r="EP69" s="7"/>
      <c r="EQ69" s="3"/>
      <c r="ER69" s="3"/>
      <c r="ES69" s="3"/>
      <c r="ET69" s="3"/>
      <c r="EU69" s="3"/>
      <c r="EV69" s="3"/>
      <c r="EW69" s="3"/>
      <c r="EX69" s="6">
        <v>2.4852000000000003</v>
      </c>
      <c r="EY69" s="6">
        <v>10.31358</v>
      </c>
      <c r="EZ69" s="3"/>
      <c r="FA69" s="6">
        <v>5.5916999999999994</v>
      </c>
      <c r="FB69" s="3"/>
      <c r="FC69" s="3"/>
      <c r="FD69" s="3"/>
      <c r="FE69" s="3"/>
      <c r="FF69" s="3"/>
      <c r="FG69" s="3"/>
      <c r="FH69" s="6">
        <v>2.9822400000000004</v>
      </c>
      <c r="FI69" s="6">
        <v>5.3431800000000003</v>
      </c>
      <c r="FJ69" s="3"/>
      <c r="FK69" s="6">
        <v>2.9822400000000004</v>
      </c>
      <c r="FL69" s="3"/>
      <c r="FM69" s="3"/>
      <c r="FN69" s="6">
        <v>14.662680000000002</v>
      </c>
      <c r="FO69" s="3"/>
      <c r="FP69" s="6">
        <v>22.863840000000003</v>
      </c>
      <c r="FQ69" s="6">
        <v>5.4674399999999999</v>
      </c>
      <c r="FR69" s="6">
        <v>3.4792800000000006</v>
      </c>
      <c r="FS69" s="6">
        <v>10.313580000000002</v>
      </c>
      <c r="FT69" s="6">
        <v>1.3668600000000002</v>
      </c>
      <c r="FU69" s="6">
        <v>0.49704000000000004</v>
      </c>
      <c r="FV69" s="6">
        <v>0.99408000000000007</v>
      </c>
      <c r="FW69" s="3"/>
      <c r="FX69" s="6">
        <v>1.9881600000000001</v>
      </c>
      <c r="FY69" s="6">
        <v>1.2426000000000001</v>
      </c>
      <c r="FZ69" s="3"/>
      <c r="GA69" s="6">
        <v>0.99408000000000007</v>
      </c>
      <c r="GB69" s="3"/>
      <c r="GC69" s="3"/>
      <c r="GD69" s="6">
        <v>2.4852000000000003</v>
      </c>
      <c r="GE69" s="6">
        <v>6.213000000000001</v>
      </c>
      <c r="GF69" s="6">
        <v>35.538360000000004</v>
      </c>
    </row>
    <row r="70" spans="1:188" ht="30" x14ac:dyDescent="0.25">
      <c r="A70" s="2" t="s">
        <v>210</v>
      </c>
      <c r="B70" s="5">
        <f t="shared" si="2"/>
        <v>118.07814</v>
      </c>
      <c r="C70" s="6">
        <v>3.1443600000000003</v>
      </c>
      <c r="D70" s="3"/>
      <c r="E70" s="3"/>
      <c r="F70" s="6">
        <v>0.99408000000000007</v>
      </c>
      <c r="G70" s="3"/>
      <c r="H70" s="3"/>
      <c r="I70" s="3"/>
      <c r="J70" s="3"/>
      <c r="K70" s="7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6">
        <v>44.726879999999994</v>
      </c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6">
        <v>2.7337200000000004</v>
      </c>
      <c r="EM70" s="6">
        <v>0.24852000000000002</v>
      </c>
      <c r="EN70" s="3"/>
      <c r="EO70" s="3"/>
      <c r="EP70" s="3"/>
      <c r="EQ70" s="6">
        <v>1.2426000000000001</v>
      </c>
      <c r="ER70" s="3"/>
      <c r="ES70" s="3"/>
      <c r="ET70" s="3"/>
      <c r="EU70" s="3"/>
      <c r="EV70" s="6">
        <v>0.62130000000000007</v>
      </c>
      <c r="EW70" s="3"/>
      <c r="EX70" s="3"/>
      <c r="EY70" s="3"/>
      <c r="EZ70" s="3"/>
      <c r="FA70" s="3"/>
      <c r="FB70" s="3"/>
      <c r="FC70" s="3"/>
      <c r="FD70" s="3"/>
      <c r="FE70" s="6">
        <v>0.24852000000000002</v>
      </c>
      <c r="FF70" s="3"/>
      <c r="FG70" s="3"/>
      <c r="FH70" s="3"/>
      <c r="FI70" s="3"/>
      <c r="FJ70" s="3"/>
      <c r="FK70" s="3"/>
      <c r="FL70" s="6">
        <v>2.6094599999999999</v>
      </c>
      <c r="FM70" s="3"/>
      <c r="FN70" s="3"/>
      <c r="FO70" s="3"/>
      <c r="FP70" s="3"/>
      <c r="FQ70" s="3"/>
      <c r="FR70" s="6">
        <v>1.9881600000000001</v>
      </c>
      <c r="FS70" s="3"/>
      <c r="FT70" s="6">
        <v>0.24852000000000002</v>
      </c>
      <c r="FU70" s="6">
        <v>1.4911200000000002</v>
      </c>
      <c r="FV70" s="6">
        <v>0.12426000000000001</v>
      </c>
      <c r="FW70" s="6">
        <v>0.12426000000000001</v>
      </c>
      <c r="FX70" s="6">
        <v>2.7337200000000004</v>
      </c>
      <c r="FY70" s="6">
        <v>3.6035399999999997</v>
      </c>
      <c r="FZ70" s="3"/>
      <c r="GA70" s="6">
        <v>2.1124200000000002</v>
      </c>
      <c r="GB70" s="6">
        <v>2.2366800000000002</v>
      </c>
      <c r="GC70" s="6">
        <v>9.8165399999999998</v>
      </c>
      <c r="GD70" s="6">
        <v>16.899360000000001</v>
      </c>
      <c r="GE70" s="6">
        <v>7.7041199999999996</v>
      </c>
      <c r="GF70" s="6">
        <v>12.426000000000002</v>
      </c>
    </row>
    <row r="71" spans="1:188" x14ac:dyDescent="0.25">
      <c r="A71" s="2" t="s">
        <v>286</v>
      </c>
      <c r="B71" s="5">
        <f t="shared" si="2"/>
        <v>113.7189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6">
        <v>113.7189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7"/>
    </row>
    <row r="72" spans="1:188" ht="30" x14ac:dyDescent="0.25">
      <c r="A72" s="2" t="s">
        <v>253</v>
      </c>
      <c r="B72" s="5">
        <f t="shared" si="2"/>
        <v>110.81945999999999</v>
      </c>
      <c r="C72" s="3"/>
      <c r="D72" s="3"/>
      <c r="E72" s="3"/>
      <c r="F72" s="3"/>
      <c r="G72" s="3"/>
      <c r="H72" s="3"/>
      <c r="I72" s="3"/>
      <c r="J72" s="3"/>
      <c r="K72" s="3"/>
      <c r="L72" s="6">
        <v>60.991199999999999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6">
        <v>26.715900000000001</v>
      </c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7"/>
      <c r="DT72" s="3"/>
      <c r="DU72" s="3"/>
      <c r="DV72" s="6">
        <v>1.3668600000000002</v>
      </c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7"/>
      <c r="EQ72" s="3"/>
      <c r="ER72" s="7"/>
      <c r="ES72" s="7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6">
        <v>21.7455</v>
      </c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</row>
    <row r="73" spans="1:188" x14ac:dyDescent="0.25">
      <c r="A73" s="2" t="s">
        <v>192</v>
      </c>
      <c r="B73" s="5">
        <f t="shared" si="2"/>
        <v>95.360000000000014</v>
      </c>
      <c r="C73" s="3"/>
      <c r="D73" s="7"/>
      <c r="E73" s="3"/>
      <c r="F73" s="3"/>
      <c r="G73" s="3"/>
      <c r="H73" s="3"/>
      <c r="I73" s="3"/>
      <c r="J73" s="7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7"/>
      <c r="BY73" s="3"/>
      <c r="BZ73" s="3"/>
      <c r="CA73" s="3"/>
      <c r="CB73" s="3"/>
      <c r="CC73" s="3"/>
      <c r="CD73" s="3"/>
      <c r="CE73" s="3"/>
      <c r="CF73" s="3"/>
      <c r="CG73" s="3"/>
      <c r="CH73" s="7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7"/>
      <c r="DJ73" s="3"/>
      <c r="DK73" s="3"/>
      <c r="DL73" s="3"/>
      <c r="DM73" s="3"/>
      <c r="DN73" s="3"/>
      <c r="DO73" s="3"/>
      <c r="DP73" s="3"/>
      <c r="DQ73" s="3"/>
      <c r="DR73" s="7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7"/>
      <c r="EF73" s="3"/>
      <c r="EG73" s="3"/>
      <c r="EH73" s="7"/>
      <c r="EI73" s="7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6">
        <v>14.559999999999999</v>
      </c>
      <c r="EW73" s="6">
        <v>1.28</v>
      </c>
      <c r="EX73" s="3"/>
      <c r="EY73" s="3"/>
      <c r="EZ73" s="6">
        <v>9.66</v>
      </c>
      <c r="FA73" s="3"/>
      <c r="FB73" s="3"/>
      <c r="FC73" s="3"/>
      <c r="FD73" s="6">
        <v>2.2400000000000002</v>
      </c>
      <c r="FE73" s="3"/>
      <c r="FF73" s="3"/>
      <c r="FG73" s="3"/>
      <c r="FH73" s="3"/>
      <c r="FI73" s="3"/>
      <c r="FJ73" s="7"/>
      <c r="FK73" s="3"/>
      <c r="FL73" s="3"/>
      <c r="FM73" s="3"/>
      <c r="FN73" s="6">
        <v>2.52</v>
      </c>
      <c r="FO73" s="3"/>
      <c r="FP73" s="6">
        <v>5.6</v>
      </c>
      <c r="FQ73" s="6">
        <v>8.9600000000000009</v>
      </c>
      <c r="FR73" s="6">
        <v>2.38</v>
      </c>
      <c r="FS73" s="3"/>
      <c r="FT73" s="3"/>
      <c r="FU73" s="6">
        <v>16.240000000000002</v>
      </c>
      <c r="FV73" s="3"/>
      <c r="FW73" s="3"/>
      <c r="FX73" s="6">
        <v>17.64</v>
      </c>
      <c r="FY73" s="3"/>
      <c r="FZ73" s="3"/>
      <c r="GA73" s="6">
        <v>11.48</v>
      </c>
      <c r="GB73" s="6">
        <v>2.8</v>
      </c>
      <c r="GC73" s="3"/>
      <c r="GD73" s="3"/>
      <c r="GE73" s="3"/>
      <c r="GF73" s="3"/>
    </row>
    <row r="74" spans="1:188" ht="30" x14ac:dyDescent="0.25">
      <c r="A74" s="2" t="s">
        <v>251</v>
      </c>
      <c r="B74" s="5">
        <f t="shared" si="2"/>
        <v>91.24718</v>
      </c>
      <c r="C74" s="3"/>
      <c r="D74" s="7"/>
      <c r="E74" s="3"/>
      <c r="F74" s="3"/>
      <c r="G74" s="7"/>
      <c r="H74" s="3"/>
      <c r="I74" s="7"/>
      <c r="J74" s="7"/>
      <c r="K74" s="7"/>
      <c r="L74" s="3"/>
      <c r="M74" s="3"/>
      <c r="N74" s="3"/>
      <c r="O74" s="7"/>
      <c r="P74" s="7"/>
      <c r="Q74" s="3"/>
      <c r="R74" s="7"/>
      <c r="S74" s="7"/>
      <c r="T74" s="3"/>
      <c r="U74" s="3"/>
      <c r="V74" s="7"/>
      <c r="W74" s="7"/>
      <c r="X74" s="7"/>
      <c r="Y74" s="4">
        <v>3.3386399999999998</v>
      </c>
      <c r="Z74" s="4">
        <v>66.772800000000004</v>
      </c>
      <c r="AA74" s="7"/>
      <c r="AB74" s="7"/>
      <c r="AC74" s="7"/>
      <c r="AD74" s="7"/>
      <c r="AE74" s="7"/>
      <c r="AF74" s="7"/>
      <c r="AG74" s="3"/>
      <c r="AH74" s="7"/>
      <c r="AI74" s="3"/>
      <c r="AJ74" s="3"/>
      <c r="AK74" s="3"/>
      <c r="AL74" s="3"/>
      <c r="AM74" s="7"/>
      <c r="AN74" s="3"/>
      <c r="AO74" s="3"/>
      <c r="AP74" s="3"/>
      <c r="AQ74" s="3"/>
      <c r="AR74" s="3"/>
      <c r="AS74" s="3"/>
      <c r="AT74" s="7"/>
      <c r="AU74" s="7"/>
      <c r="AV74" s="3"/>
      <c r="AW74" s="6">
        <v>20.031839999999999</v>
      </c>
      <c r="AX74" s="3"/>
      <c r="AY74" s="7"/>
      <c r="AZ74" s="7"/>
      <c r="BA74" s="7"/>
      <c r="BB74" s="3"/>
      <c r="BC74" s="3"/>
      <c r="BD74" s="3"/>
      <c r="BE74" s="3"/>
      <c r="BF74" s="3"/>
      <c r="BG74" s="3"/>
      <c r="BH74" s="7"/>
      <c r="BI74" s="7"/>
      <c r="BJ74" s="3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3"/>
      <c r="BW74" s="3"/>
      <c r="BX74" s="3"/>
      <c r="BY74" s="7"/>
      <c r="BZ74" s="7"/>
      <c r="CA74" s="7"/>
      <c r="CB74" s="3"/>
      <c r="CC74" s="3"/>
      <c r="CD74" s="7"/>
      <c r="CE74" s="7"/>
      <c r="CF74" s="7"/>
      <c r="CG74" s="7"/>
      <c r="CH74" s="7"/>
      <c r="CI74" s="7"/>
      <c r="CJ74" s="7"/>
      <c r="CK74" s="7"/>
      <c r="CL74" s="7"/>
      <c r="CM74" s="4">
        <v>0.97272000000000003</v>
      </c>
      <c r="CN74" s="7"/>
      <c r="CO74" s="7"/>
      <c r="CP74" s="7"/>
      <c r="CQ74" s="3"/>
      <c r="CR74" s="7"/>
      <c r="CS74" s="3"/>
      <c r="CT74" s="3"/>
      <c r="CU74" s="3"/>
      <c r="CV74" s="3"/>
      <c r="CW74" s="7"/>
      <c r="CX74" s="7"/>
      <c r="CY74" s="7"/>
      <c r="CZ74" s="3"/>
      <c r="DA74" s="3"/>
      <c r="DB74" s="7"/>
      <c r="DC74" s="7"/>
      <c r="DD74" s="7"/>
      <c r="DE74" s="7"/>
      <c r="DF74" s="7"/>
      <c r="DG74" s="7"/>
      <c r="DH74" s="7"/>
      <c r="DI74" s="7"/>
      <c r="DJ74" s="7"/>
      <c r="DK74" s="4">
        <v>0.13118000000000002</v>
      </c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3"/>
      <c r="EK74" s="3"/>
      <c r="EL74" s="7"/>
      <c r="EM74" s="3"/>
      <c r="EN74" s="3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3"/>
      <c r="FI74" s="3"/>
      <c r="FJ74" s="3"/>
      <c r="FK74" s="3"/>
      <c r="FL74" s="3"/>
      <c r="FM74" s="7"/>
      <c r="FN74" s="3"/>
      <c r="FO74" s="3"/>
      <c r="FP74" s="3"/>
      <c r="FQ74" s="3"/>
      <c r="FR74" s="3"/>
      <c r="FS74" s="7"/>
      <c r="FT74" s="3"/>
      <c r="FU74" s="7"/>
      <c r="FV74" s="3"/>
      <c r="FW74" s="7"/>
      <c r="FX74" s="3"/>
      <c r="FY74" s="3"/>
      <c r="FZ74" s="7"/>
      <c r="GA74" s="3"/>
      <c r="GB74" s="3"/>
      <c r="GC74" s="3"/>
      <c r="GD74" s="3"/>
      <c r="GE74" s="3"/>
      <c r="GF74" s="3"/>
    </row>
    <row r="75" spans="1:188" x14ac:dyDescent="0.25">
      <c r="A75" s="2" t="s">
        <v>274</v>
      </c>
      <c r="B75" s="5">
        <f t="shared" si="2"/>
        <v>78.780839999999998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7"/>
      <c r="EB75" s="7"/>
      <c r="EC75" s="3"/>
      <c r="ED75" s="7"/>
      <c r="EE75" s="7"/>
      <c r="EF75" s="7"/>
      <c r="EG75" s="7"/>
      <c r="EH75" s="7"/>
      <c r="EI75" s="3"/>
      <c r="EJ75" s="7"/>
      <c r="EK75" s="3"/>
      <c r="EL75" s="3"/>
      <c r="EM75" s="3"/>
      <c r="EN75" s="3"/>
      <c r="EO75" s="3"/>
      <c r="EP75" s="7"/>
      <c r="EQ75" s="7"/>
      <c r="ER75" s="3"/>
      <c r="ES75" s="6">
        <v>43.24248</v>
      </c>
      <c r="ET75" s="3"/>
      <c r="EU75" s="3"/>
      <c r="EV75" s="3"/>
      <c r="EW75" s="3"/>
      <c r="EX75" s="3"/>
      <c r="EY75" s="7"/>
      <c r="EZ75" s="3"/>
      <c r="FA75" s="3"/>
      <c r="FB75" s="3"/>
      <c r="FC75" s="3"/>
      <c r="FD75" s="3"/>
      <c r="FE75" s="7"/>
      <c r="FF75" s="3"/>
      <c r="FG75" s="3"/>
      <c r="FH75" s="3"/>
      <c r="FI75" s="3"/>
      <c r="FJ75" s="7"/>
      <c r="FK75" s="7"/>
      <c r="FL75" s="7"/>
      <c r="FM75" s="7"/>
      <c r="FN75" s="7"/>
      <c r="FO75" s="7"/>
      <c r="FP75" s="7"/>
      <c r="FQ75" s="7"/>
      <c r="FR75" s="7"/>
      <c r="FS75" s="4">
        <v>2.4852000000000003</v>
      </c>
      <c r="FT75" s="7"/>
      <c r="FU75" s="7"/>
      <c r="FV75" s="7"/>
      <c r="FW75" s="7"/>
      <c r="FX75" s="7"/>
      <c r="FY75" s="4">
        <v>1.2426000000000001</v>
      </c>
      <c r="FZ75" s="7"/>
      <c r="GA75" s="7"/>
      <c r="GB75" s="7"/>
      <c r="GC75" s="4">
        <v>0.74556000000000011</v>
      </c>
      <c r="GD75" s="4">
        <v>12.426</v>
      </c>
      <c r="GE75" s="4">
        <v>18.638999999999999</v>
      </c>
      <c r="GF75" s="7"/>
    </row>
    <row r="76" spans="1:188" x14ac:dyDescent="0.25">
      <c r="A76" s="2" t="s">
        <v>292</v>
      </c>
      <c r="B76" s="5">
        <f t="shared" si="2"/>
        <v>73.536000000000001</v>
      </c>
      <c r="C76" s="3"/>
      <c r="D76" s="3"/>
      <c r="E76" s="3"/>
      <c r="F76" s="3"/>
      <c r="G76" s="3"/>
      <c r="H76" s="3"/>
      <c r="I76" s="3"/>
      <c r="J76" s="3"/>
      <c r="K76" s="6">
        <v>73.536000000000001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7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</row>
    <row r="77" spans="1:188" ht="30" x14ac:dyDescent="0.25">
      <c r="A77" s="2" t="s">
        <v>260</v>
      </c>
      <c r="B77" s="5">
        <f t="shared" si="2"/>
        <v>72.500720000000001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6">
        <v>41.550080000000001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6">
        <v>11.592000000000001</v>
      </c>
      <c r="EZ77" s="6">
        <v>0.46367999999999998</v>
      </c>
      <c r="FA77" s="3"/>
      <c r="FB77" s="3"/>
      <c r="FC77" s="3"/>
      <c r="FD77" s="6">
        <v>1.3910400000000001</v>
      </c>
      <c r="FE77" s="3"/>
      <c r="FF77" s="6">
        <v>17.503920000000001</v>
      </c>
      <c r="FG77" s="3"/>
      <c r="FH77" s="3"/>
      <c r="FI77" s="3"/>
      <c r="FJ77" s="3"/>
      <c r="FK77" s="3"/>
      <c r="FL77" s="7"/>
      <c r="FM77" s="3"/>
      <c r="FN77" s="7"/>
      <c r="FO77" s="7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</row>
    <row r="78" spans="1:188" x14ac:dyDescent="0.25">
      <c r="A78" s="2" t="s">
        <v>242</v>
      </c>
      <c r="B78" s="5">
        <f t="shared" si="2"/>
        <v>71.144812000000002</v>
      </c>
      <c r="C78" s="3"/>
      <c r="D78" s="6">
        <v>1.6388399999999999</v>
      </c>
      <c r="E78" s="3"/>
      <c r="F78" s="3"/>
      <c r="G78" s="3"/>
      <c r="H78" s="3"/>
      <c r="I78" s="3"/>
      <c r="J78" s="6">
        <v>8.1941999999999986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6">
        <v>4.9165199999999993</v>
      </c>
      <c r="BY78" s="3"/>
      <c r="BZ78" s="3"/>
      <c r="CA78" s="3"/>
      <c r="CB78" s="3"/>
      <c r="CC78" s="3"/>
      <c r="CD78" s="3"/>
      <c r="CE78" s="3"/>
      <c r="CF78" s="3"/>
      <c r="CG78" s="3"/>
      <c r="CH78" s="6">
        <v>3.2776799999999997</v>
      </c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7"/>
      <c r="CW78" s="3"/>
      <c r="CX78" s="7"/>
      <c r="CY78" s="3"/>
      <c r="CZ78" s="7"/>
      <c r="DA78" s="3"/>
      <c r="DB78" s="7"/>
      <c r="DC78" s="7"/>
      <c r="DD78" s="3"/>
      <c r="DE78" s="3"/>
      <c r="DF78" s="7"/>
      <c r="DG78" s="7"/>
      <c r="DH78" s="7"/>
      <c r="DI78" s="6">
        <v>0.40970999999999996</v>
      </c>
      <c r="DJ78" s="7"/>
      <c r="DK78" s="7"/>
      <c r="DL78" s="3"/>
      <c r="DM78" s="7"/>
      <c r="DN78" s="3"/>
      <c r="DO78" s="3"/>
      <c r="DP78" s="3"/>
      <c r="DQ78" s="3"/>
      <c r="DR78" s="6">
        <v>8.3300000000000006E-3</v>
      </c>
      <c r="DS78" s="3"/>
      <c r="DT78" s="3"/>
      <c r="DU78" s="3"/>
      <c r="DV78" s="3"/>
      <c r="DW78" s="3"/>
      <c r="DX78" s="3"/>
      <c r="DY78" s="7"/>
      <c r="DZ78" s="7"/>
      <c r="EA78" s="3"/>
      <c r="EB78" s="3"/>
      <c r="EC78" s="7"/>
      <c r="ED78" s="3"/>
      <c r="EE78" s="6">
        <v>7.9210599999999998</v>
      </c>
      <c r="EF78" s="3"/>
      <c r="EG78" s="3"/>
      <c r="EH78" s="6">
        <v>3.547129</v>
      </c>
      <c r="EI78" s="6">
        <v>0.26034299999999999</v>
      </c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6">
        <v>40.970999999999997</v>
      </c>
      <c r="FK78" s="3"/>
      <c r="FL78" s="3"/>
      <c r="FM78" s="3"/>
      <c r="FN78" s="3"/>
      <c r="FO78" s="3"/>
      <c r="FP78" s="3"/>
      <c r="FQ78" s="3"/>
      <c r="FR78" s="3"/>
      <c r="FS78" s="3"/>
      <c r="FT78" s="7"/>
      <c r="FU78" s="7"/>
      <c r="FV78" s="7"/>
      <c r="FW78" s="7"/>
      <c r="FX78" s="7"/>
      <c r="FY78" s="3"/>
      <c r="FZ78" s="7"/>
      <c r="GA78" s="7"/>
      <c r="GB78" s="7"/>
      <c r="GC78" s="3"/>
      <c r="GD78" s="7"/>
      <c r="GE78" s="7"/>
      <c r="GF78" s="7"/>
    </row>
    <row r="79" spans="1:188" x14ac:dyDescent="0.25">
      <c r="A79" s="2" t="s">
        <v>290</v>
      </c>
      <c r="B79" s="5">
        <f t="shared" si="2"/>
        <v>67.090319999999991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6">
        <v>67.090319999999991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7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7"/>
      <c r="FO79" s="7"/>
      <c r="FP79" s="7"/>
      <c r="FQ79" s="3"/>
      <c r="FR79" s="7"/>
      <c r="FS79" s="7"/>
      <c r="FT79" s="7"/>
      <c r="FU79" s="3"/>
      <c r="FV79" s="3"/>
      <c r="FW79" s="3"/>
      <c r="FX79" s="3"/>
      <c r="FY79" s="7"/>
      <c r="FZ79" s="3"/>
      <c r="GA79" s="3"/>
      <c r="GB79" s="3"/>
      <c r="GC79" s="3"/>
      <c r="GD79" s="3"/>
      <c r="GE79" s="3"/>
      <c r="GF79" s="7"/>
    </row>
    <row r="80" spans="1:188" x14ac:dyDescent="0.25">
      <c r="A80" s="2" t="s">
        <v>300</v>
      </c>
      <c r="B80" s="5">
        <f t="shared" si="2"/>
        <v>64.614200000000011</v>
      </c>
      <c r="C80" s="7"/>
      <c r="D80" s="7"/>
      <c r="E80" s="3"/>
      <c r="F80" s="3"/>
      <c r="G80" s="3"/>
      <c r="H80" s="7"/>
      <c r="I80" s="3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"/>
      <c r="X80" s="7"/>
      <c r="Y80" s="7"/>
      <c r="Z80" s="3"/>
      <c r="AA80" s="3"/>
      <c r="AB80" s="7"/>
      <c r="AC80" s="7"/>
      <c r="AD80" s="7"/>
      <c r="AE80" s="3"/>
      <c r="AF80" s="3"/>
      <c r="AG80" s="7"/>
      <c r="AH80" s="3"/>
      <c r="AI80" s="3"/>
      <c r="AJ80" s="3"/>
      <c r="AK80" s="7"/>
      <c r="AL80" s="7"/>
      <c r="AM80" s="7"/>
      <c r="AN80" s="3"/>
      <c r="AO80" s="3"/>
      <c r="AP80" s="3"/>
      <c r="AQ80" s="3"/>
      <c r="AR80" s="3"/>
      <c r="AS80" s="3"/>
      <c r="AT80" s="3"/>
      <c r="AU80" s="3"/>
      <c r="AV80" s="3"/>
      <c r="AW80" s="7"/>
      <c r="AX80" s="7"/>
      <c r="AY80" s="3"/>
      <c r="AZ80" s="3"/>
      <c r="BA80" s="7"/>
      <c r="BB80" s="3"/>
      <c r="BC80" s="3"/>
      <c r="BD80" s="7"/>
      <c r="BE80" s="7"/>
      <c r="BF80" s="3"/>
      <c r="BG80" s="3"/>
      <c r="BH80" s="3"/>
      <c r="BI80" s="3"/>
      <c r="BJ80" s="3"/>
      <c r="BK80" s="3"/>
      <c r="BL80" s="7"/>
      <c r="BM80" s="3"/>
      <c r="BN80" s="3"/>
      <c r="BO80" s="3"/>
      <c r="BP80" s="7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7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7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7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7"/>
      <c r="EJ80" s="3"/>
      <c r="EK80" s="3"/>
      <c r="EL80" s="3"/>
      <c r="EM80" s="3"/>
      <c r="EN80" s="7"/>
      <c r="EO80" s="3"/>
      <c r="EP80" s="3"/>
      <c r="EQ80" s="3"/>
      <c r="ER80" s="3"/>
      <c r="ES80" s="7"/>
      <c r="ET80" s="3"/>
      <c r="EU80" s="3"/>
      <c r="EV80" s="3"/>
      <c r="EW80" s="3"/>
      <c r="EX80" s="3"/>
      <c r="EY80" s="7"/>
      <c r="EZ80" s="3"/>
      <c r="FA80" s="7"/>
      <c r="FB80" s="3"/>
      <c r="FC80" s="3"/>
      <c r="FD80" s="7"/>
      <c r="FE80" s="7"/>
      <c r="FF80" s="3"/>
      <c r="FG80" s="3"/>
      <c r="FH80" s="3"/>
      <c r="FI80" s="3"/>
      <c r="FJ80" s="3"/>
      <c r="FK80" s="3"/>
      <c r="FL80" s="3"/>
      <c r="FM80" s="3"/>
      <c r="FN80" s="3"/>
      <c r="FO80" s="6">
        <v>7</v>
      </c>
      <c r="FP80" s="3"/>
      <c r="FQ80" s="6">
        <v>11.34</v>
      </c>
      <c r="FR80" s="6">
        <v>9.8000000000000007</v>
      </c>
      <c r="FS80" s="3"/>
      <c r="FT80" s="3"/>
      <c r="FU80" s="7"/>
      <c r="FV80" s="7"/>
      <c r="FW80" s="6">
        <v>12.6</v>
      </c>
      <c r="FX80" s="7"/>
      <c r="FY80" s="7"/>
      <c r="FZ80" s="6">
        <v>8.4741999999999997</v>
      </c>
      <c r="GA80" s="6">
        <v>8.4</v>
      </c>
      <c r="GB80" s="4">
        <v>7</v>
      </c>
      <c r="GC80" s="3"/>
      <c r="GD80" s="3"/>
      <c r="GE80" s="3"/>
      <c r="GF80" s="3"/>
    </row>
    <row r="81" spans="1:188" x14ac:dyDescent="0.25">
      <c r="A81" s="2" t="s">
        <v>297</v>
      </c>
      <c r="B81" s="5">
        <f t="shared" si="2"/>
        <v>60.55530000000001</v>
      </c>
      <c r="C81" s="3"/>
      <c r="D81" s="3"/>
      <c r="E81" s="3"/>
      <c r="F81" s="7"/>
      <c r="G81" s="7"/>
      <c r="H81" s="7"/>
      <c r="I81" s="7"/>
      <c r="J81" s="3"/>
      <c r="K81" s="3"/>
      <c r="L81" s="3"/>
      <c r="M81" s="3"/>
      <c r="N81" s="7"/>
      <c r="O81" s="7"/>
      <c r="P81" s="7"/>
      <c r="Q81" s="7"/>
      <c r="R81" s="7"/>
      <c r="S81" s="7"/>
      <c r="T81" s="7"/>
      <c r="U81" s="7"/>
      <c r="V81" s="3"/>
      <c r="W81" s="7"/>
      <c r="X81" s="7"/>
      <c r="Y81" s="3"/>
      <c r="Z81" s="3"/>
      <c r="AA81" s="7"/>
      <c r="AB81" s="7"/>
      <c r="AC81" s="3"/>
      <c r="AD81" s="3"/>
      <c r="AE81" s="7"/>
      <c r="AF81" s="7"/>
      <c r="AG81" s="7"/>
      <c r="AH81" s="3"/>
      <c r="AI81" s="3"/>
      <c r="AJ81" s="3"/>
      <c r="AK81" s="7"/>
      <c r="AL81" s="7"/>
      <c r="AM81" s="7"/>
      <c r="AN81" s="7"/>
      <c r="AO81" s="7"/>
      <c r="AP81" s="3"/>
      <c r="AQ81" s="3"/>
      <c r="AR81" s="3"/>
      <c r="AS81" s="3"/>
      <c r="AT81" s="3"/>
      <c r="AU81" s="3"/>
      <c r="AV81" s="3"/>
      <c r="AW81" s="7"/>
      <c r="AX81" s="7"/>
      <c r="AY81" s="7"/>
      <c r="AZ81" s="7"/>
      <c r="BA81" s="3"/>
      <c r="BB81" s="3"/>
      <c r="BC81" s="3"/>
      <c r="BD81" s="7"/>
      <c r="BE81" s="3"/>
      <c r="BF81" s="3"/>
      <c r="BG81" s="7"/>
      <c r="BH81" s="3"/>
      <c r="BI81" s="3"/>
      <c r="BJ81" s="7"/>
      <c r="BK81" s="3"/>
      <c r="BL81" s="7"/>
      <c r="BM81" s="7"/>
      <c r="BN81" s="3"/>
      <c r="BO81" s="3"/>
      <c r="BP81" s="3"/>
      <c r="BQ81" s="3"/>
      <c r="BR81" s="3"/>
      <c r="BS81" s="7"/>
      <c r="BT81" s="3"/>
      <c r="BU81" s="3"/>
      <c r="BV81" s="7"/>
      <c r="BW81" s="3"/>
      <c r="BX81" s="3"/>
      <c r="BY81" s="7"/>
      <c r="BZ81" s="3"/>
      <c r="CA81" s="3"/>
      <c r="CB81" s="3"/>
      <c r="CC81" s="7"/>
      <c r="CD81" s="3"/>
      <c r="CE81" s="7"/>
      <c r="CF81" s="3"/>
      <c r="CG81" s="3"/>
      <c r="CH81" s="3"/>
      <c r="CI81" s="7"/>
      <c r="CJ81" s="7"/>
      <c r="CK81" s="7"/>
      <c r="CL81" s="7"/>
      <c r="CM81" s="7"/>
      <c r="CN81" s="3"/>
      <c r="CO81" s="3"/>
      <c r="CP81" s="7"/>
      <c r="CQ81" s="7"/>
      <c r="CR81" s="7"/>
      <c r="CS81" s="7"/>
      <c r="CT81" s="7"/>
      <c r="CU81" s="7"/>
      <c r="CV81" s="3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3"/>
      <c r="DI81" s="4">
        <v>4.0680000000000001E-2</v>
      </c>
      <c r="DJ81" s="7"/>
      <c r="DK81" s="7"/>
      <c r="DL81" s="7"/>
      <c r="DM81" s="3"/>
      <c r="DN81" s="7"/>
      <c r="DO81" s="3"/>
      <c r="DP81" s="3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4">
        <v>43.739520000000006</v>
      </c>
      <c r="EK81" s="3"/>
      <c r="EL81" s="3"/>
      <c r="EM81" s="3"/>
      <c r="EN81" s="3"/>
      <c r="EO81" s="7"/>
      <c r="EP81" s="6">
        <v>13.047300000000002</v>
      </c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3"/>
      <c r="FT81" s="7"/>
      <c r="FU81" s="7"/>
      <c r="FV81" s="7"/>
      <c r="FW81" s="7"/>
      <c r="FX81" s="3"/>
      <c r="FY81" s="3"/>
      <c r="FZ81" s="3"/>
      <c r="GA81" s="7"/>
      <c r="GB81" s="7"/>
      <c r="GC81" s="7"/>
      <c r="GD81" s="6">
        <v>3.7278000000000002</v>
      </c>
      <c r="GE81" s="3"/>
      <c r="GF81" s="7"/>
    </row>
    <row r="82" spans="1:188" x14ac:dyDescent="0.25">
      <c r="A82" s="2" t="s">
        <v>284</v>
      </c>
      <c r="B82" s="5">
        <f t="shared" si="2"/>
        <v>55.580000000000005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7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7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6">
        <v>46.2</v>
      </c>
      <c r="GA82" s="6">
        <v>9.3800000000000008</v>
      </c>
      <c r="GB82" s="3"/>
      <c r="GC82" s="3"/>
      <c r="GD82" s="3"/>
      <c r="GE82" s="3"/>
      <c r="GF82" s="3"/>
    </row>
    <row r="83" spans="1:188" x14ac:dyDescent="0.25">
      <c r="A83" s="2" t="s">
        <v>285</v>
      </c>
      <c r="B83" s="5">
        <f t="shared" si="2"/>
        <v>54.125999999999998</v>
      </c>
      <c r="C83" s="3"/>
      <c r="D83" s="7"/>
      <c r="E83" s="3"/>
      <c r="F83" s="3"/>
      <c r="G83" s="3"/>
      <c r="H83" s="7"/>
      <c r="I83" s="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6">
        <v>54.125999999999998</v>
      </c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7"/>
      <c r="AZ83" s="3"/>
      <c r="BA83" s="7"/>
      <c r="BB83" s="7"/>
      <c r="BC83" s="3"/>
      <c r="BD83" s="3"/>
      <c r="BE83" s="7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7"/>
      <c r="CE83" s="7"/>
      <c r="CF83" s="3"/>
      <c r="CG83" s="3"/>
      <c r="CH83" s="3"/>
      <c r="CI83" s="7"/>
      <c r="CJ83" s="7"/>
      <c r="CK83" s="3"/>
      <c r="CL83" s="7"/>
      <c r="CM83" s="7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7"/>
      <c r="DG83" s="3"/>
      <c r="DH83" s="3"/>
      <c r="DI83" s="3"/>
      <c r="DJ83" s="3"/>
      <c r="DK83" s="7"/>
      <c r="DL83" s="3"/>
      <c r="DM83" s="7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7"/>
      <c r="EJ83" s="3"/>
      <c r="EK83" s="3"/>
      <c r="EL83" s="3"/>
      <c r="EM83" s="3"/>
      <c r="EN83" s="3"/>
      <c r="EO83" s="3"/>
      <c r="EP83" s="7"/>
      <c r="EQ83" s="3"/>
      <c r="ER83" s="3"/>
      <c r="ES83" s="3"/>
      <c r="ET83" s="3"/>
      <c r="EU83" s="3"/>
      <c r="EV83" s="3"/>
      <c r="EW83" s="3"/>
      <c r="EX83" s="3"/>
      <c r="EY83" s="3"/>
      <c r="EZ83" s="7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7"/>
      <c r="FY83" s="3"/>
      <c r="FZ83" s="3"/>
      <c r="GA83" s="3"/>
      <c r="GB83" s="3"/>
      <c r="GC83" s="3"/>
      <c r="GD83" s="3"/>
      <c r="GE83" s="3"/>
      <c r="GF83" s="3"/>
    </row>
    <row r="84" spans="1:188" x14ac:dyDescent="0.25">
      <c r="A84" s="2" t="s">
        <v>222</v>
      </c>
      <c r="B84" s="5">
        <f t="shared" si="2"/>
        <v>51.00752</v>
      </c>
      <c r="C84" s="3"/>
      <c r="D84" s="3"/>
      <c r="E84" s="3"/>
      <c r="F84" s="3"/>
      <c r="G84" s="3"/>
      <c r="H84" s="3"/>
      <c r="I84" s="3"/>
      <c r="J84" s="3"/>
      <c r="K84" s="3"/>
      <c r="L84" s="6">
        <v>25.968800000000002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7"/>
      <c r="Z84" s="7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7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7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6">
        <v>1.1592</v>
      </c>
      <c r="DI84" s="3"/>
      <c r="DJ84" s="3"/>
      <c r="DK84" s="7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6">
        <v>23.184000000000001</v>
      </c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6">
        <v>0.69552000000000003</v>
      </c>
      <c r="GD84" s="3"/>
      <c r="GE84" s="3"/>
      <c r="GF84" s="3"/>
    </row>
    <row r="85" spans="1:188" x14ac:dyDescent="0.25">
      <c r="A85" s="2" t="s">
        <v>201</v>
      </c>
      <c r="B85" s="5">
        <f t="shared" si="2"/>
        <v>43.947853500000001</v>
      </c>
      <c r="C85" s="3"/>
      <c r="D85" s="6">
        <v>0.46299000000000001</v>
      </c>
      <c r="E85" s="3"/>
      <c r="F85" s="6">
        <v>1.8519600000000001</v>
      </c>
      <c r="G85" s="6">
        <v>0.92598000000000003</v>
      </c>
      <c r="H85" s="6">
        <v>1.38897</v>
      </c>
      <c r="I85" s="6">
        <v>1.38897</v>
      </c>
      <c r="J85" s="6">
        <v>1.2346400000000002</v>
      </c>
      <c r="K85" s="6">
        <v>1.5433000000000001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6">
        <v>2.1606200000000002</v>
      </c>
      <c r="X85" s="6">
        <v>5.4015499999999994</v>
      </c>
      <c r="Y85" s="6">
        <v>0.46299000000000001</v>
      </c>
      <c r="Z85" s="6">
        <v>0.46299000000000001</v>
      </c>
      <c r="AA85" s="6">
        <v>2.3149500000000005</v>
      </c>
      <c r="AB85" s="6">
        <v>0.92598000000000003</v>
      </c>
      <c r="AC85" s="3"/>
      <c r="AD85" s="3"/>
      <c r="AE85" s="6">
        <v>1.8519600000000001</v>
      </c>
      <c r="AF85" s="6">
        <v>0.92598000000000003</v>
      </c>
      <c r="AG85" s="6">
        <v>0.77165000000000006</v>
      </c>
      <c r="AH85" s="6">
        <v>1.3889700000000003</v>
      </c>
      <c r="AI85" s="6">
        <v>6.4493200000000002</v>
      </c>
      <c r="AJ85" s="3"/>
      <c r="AK85" s="6">
        <v>0.92598000000000003</v>
      </c>
      <c r="AL85" s="3"/>
      <c r="AM85" s="6">
        <v>2.0062899999999999</v>
      </c>
      <c r="AN85" s="6">
        <v>1.0803100000000001</v>
      </c>
      <c r="AO85" s="3"/>
      <c r="AP85" s="3"/>
      <c r="AQ85" s="3"/>
      <c r="AR85" s="3"/>
      <c r="AS85" s="3"/>
      <c r="AT85" s="6">
        <v>1.0803100000000001</v>
      </c>
      <c r="AU85" s="6">
        <v>1.2346400000000002</v>
      </c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6">
        <v>0.92598000000000003</v>
      </c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6">
        <v>0.24687999999999999</v>
      </c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6">
        <v>0.96</v>
      </c>
      <c r="DW85" s="3"/>
      <c r="DX85" s="6">
        <v>0.61732000000000009</v>
      </c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6">
        <v>1.033641</v>
      </c>
      <c r="EY85" s="6">
        <v>0.67284750000000004</v>
      </c>
      <c r="EZ85" s="6">
        <v>0.15590899999999999</v>
      </c>
      <c r="FA85" s="3"/>
      <c r="FB85" s="6">
        <v>0.82745000000000002</v>
      </c>
      <c r="FC85" s="3"/>
      <c r="FD85" s="3"/>
      <c r="FE85" s="6">
        <v>0.26652599999999999</v>
      </c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7"/>
    </row>
    <row r="86" spans="1:188" x14ac:dyDescent="0.25">
      <c r="A86" s="2" t="s">
        <v>295</v>
      </c>
      <c r="B86" s="5">
        <f t="shared" si="2"/>
        <v>43.526000000000003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">
        <v>42.966000000000001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7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7"/>
      <c r="EK86" s="3"/>
      <c r="EL86" s="3"/>
      <c r="EM86" s="3"/>
      <c r="EN86" s="3"/>
      <c r="EO86" s="3"/>
      <c r="EP86" s="7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6">
        <v>0.56000000000000005</v>
      </c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7"/>
      <c r="GE86" s="3"/>
      <c r="GF86" s="3"/>
    </row>
    <row r="87" spans="1:188" x14ac:dyDescent="0.25">
      <c r="A87" s="2" t="s">
        <v>185</v>
      </c>
      <c r="B87" s="5">
        <f t="shared" si="2"/>
        <v>39.869999999999997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6">
        <v>39.869999999999997</v>
      </c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7"/>
      <c r="EY87" s="3"/>
      <c r="EZ87" s="7"/>
      <c r="FA87" s="3"/>
      <c r="FB87" s="3"/>
      <c r="FC87" s="3"/>
      <c r="FD87" s="3"/>
      <c r="FE87" s="3"/>
      <c r="FF87" s="3"/>
      <c r="FG87" s="7"/>
      <c r="FH87" s="7"/>
      <c r="FI87" s="7"/>
      <c r="FJ87" s="7"/>
      <c r="FK87" s="3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3"/>
      <c r="FW87" s="7"/>
      <c r="FX87" s="7"/>
      <c r="FY87" s="7"/>
      <c r="FZ87" s="7"/>
      <c r="GA87" s="7"/>
      <c r="GB87" s="7"/>
      <c r="GC87" s="3"/>
      <c r="GD87" s="7"/>
      <c r="GE87" s="7"/>
      <c r="GF87" s="7"/>
    </row>
    <row r="88" spans="1:188" x14ac:dyDescent="0.25">
      <c r="A88" s="2" t="s">
        <v>245</v>
      </c>
      <c r="B88" s="5">
        <f t="shared" si="2"/>
        <v>38.253599999999999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6">
        <v>38.253599999999999</v>
      </c>
      <c r="FB88" s="3"/>
      <c r="FC88" s="3"/>
      <c r="FD88" s="3"/>
      <c r="FE88" s="3"/>
      <c r="FF88" s="3"/>
      <c r="FG88" s="3"/>
      <c r="FH88" s="3"/>
      <c r="FI88" s="7"/>
      <c r="FJ88" s="3"/>
      <c r="FK88" s="3"/>
      <c r="FL88" s="3"/>
      <c r="FM88" s="3"/>
      <c r="FN88" s="3"/>
      <c r="FO88" s="7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</row>
    <row r="89" spans="1:188" ht="30" x14ac:dyDescent="0.25">
      <c r="A89" s="2" t="s">
        <v>218</v>
      </c>
      <c r="B89" s="5">
        <f t="shared" si="2"/>
        <v>29.377120000000001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6">
        <v>29.377120000000001</v>
      </c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7"/>
      <c r="EY89" s="7"/>
      <c r="EZ89" s="3"/>
      <c r="FA89" s="7"/>
      <c r="FB89" s="3"/>
      <c r="FC89" s="3"/>
      <c r="FD89" s="3"/>
      <c r="FE89" s="3"/>
      <c r="FF89" s="3"/>
      <c r="FG89" s="3"/>
      <c r="FH89" s="7"/>
      <c r="FI89" s="7"/>
      <c r="FJ89" s="3"/>
      <c r="FK89" s="7"/>
      <c r="FL89" s="3"/>
      <c r="FM89" s="3"/>
      <c r="FN89" s="7"/>
      <c r="FO89" s="3"/>
      <c r="FP89" s="7"/>
      <c r="FQ89" s="7"/>
      <c r="FR89" s="7"/>
      <c r="FS89" s="7"/>
      <c r="FT89" s="7"/>
      <c r="FU89" s="7"/>
      <c r="FV89" s="7"/>
      <c r="FW89" s="3"/>
      <c r="FX89" s="7"/>
      <c r="FY89" s="7"/>
      <c r="FZ89" s="3"/>
      <c r="GA89" s="7"/>
      <c r="GB89" s="3"/>
      <c r="GC89" s="3"/>
      <c r="GD89" s="7"/>
      <c r="GE89" s="7"/>
      <c r="GF89" s="7"/>
    </row>
    <row r="90" spans="1:188" x14ac:dyDescent="0.25">
      <c r="A90" s="2" t="s">
        <v>208</v>
      </c>
      <c r="B90" s="5">
        <f t="shared" si="2"/>
        <v>23.66</v>
      </c>
      <c r="C90" s="3"/>
      <c r="D90" s="3"/>
      <c r="E90" s="3"/>
      <c r="F90" s="3"/>
      <c r="G90" s="3"/>
      <c r="H90" s="3"/>
      <c r="I90" s="3"/>
      <c r="J90" s="3"/>
      <c r="K90" s="3"/>
      <c r="L90" s="7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7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6">
        <v>1.4196</v>
      </c>
      <c r="DR90" s="3"/>
      <c r="DS90" s="3"/>
      <c r="DT90" s="3"/>
      <c r="DU90" s="3"/>
      <c r="DV90" s="7"/>
      <c r="DW90" s="3"/>
      <c r="DX90" s="3"/>
      <c r="DY90" s="3"/>
      <c r="DZ90" s="3"/>
      <c r="EA90" s="3"/>
      <c r="EB90" s="3"/>
      <c r="EC90" s="3"/>
      <c r="ED90" s="6">
        <v>2.3660000000000001</v>
      </c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6">
        <v>8.2810000000000006</v>
      </c>
      <c r="ES90" s="3"/>
      <c r="ET90" s="6">
        <v>10.647</v>
      </c>
      <c r="EU90" s="3"/>
      <c r="EV90" s="3"/>
      <c r="EW90" s="3"/>
      <c r="EX90" s="3"/>
      <c r="EY90" s="3"/>
      <c r="EZ90" s="6">
        <v>0.94640000000000002</v>
      </c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7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</row>
    <row r="91" spans="1:188" x14ac:dyDescent="0.25">
      <c r="A91" s="2" t="s">
        <v>287</v>
      </c>
      <c r="B91" s="5">
        <f t="shared" si="2"/>
        <v>16.38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6">
        <v>16.38</v>
      </c>
      <c r="GE91" s="7"/>
      <c r="GF91" s="3"/>
    </row>
    <row r="92" spans="1:188" x14ac:dyDescent="0.25">
      <c r="A92" s="2" t="s">
        <v>246</v>
      </c>
      <c r="B92" s="5">
        <f t="shared" si="2"/>
        <v>16.27806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7"/>
      <c r="AU92" s="7"/>
      <c r="AV92" s="7"/>
      <c r="AW92" s="3"/>
      <c r="AX92" s="7"/>
      <c r="AY92" s="7"/>
      <c r="AZ92" s="7"/>
      <c r="BA92" s="7"/>
      <c r="BB92" s="3"/>
      <c r="BC92" s="7"/>
      <c r="BD92" s="3"/>
      <c r="BE92" s="3"/>
      <c r="BF92" s="7"/>
      <c r="BG92" s="7"/>
      <c r="BH92" s="7"/>
      <c r="BI92" s="3"/>
      <c r="BJ92" s="7"/>
      <c r="BK92" s="3"/>
      <c r="BL92" s="3"/>
      <c r="BM92" s="3"/>
      <c r="BN92" s="7"/>
      <c r="BO92" s="3"/>
      <c r="BP92" s="3"/>
      <c r="BQ92" s="3"/>
      <c r="BR92" s="3"/>
      <c r="BS92" s="3"/>
      <c r="BT92" s="3"/>
      <c r="BU92" s="7"/>
      <c r="BV92" s="7"/>
      <c r="BW92" s="3"/>
      <c r="BX92" s="3"/>
      <c r="BY92" s="7"/>
      <c r="BZ92" s="3"/>
      <c r="CA92" s="3"/>
      <c r="CB92" s="7"/>
      <c r="CC92" s="3"/>
      <c r="CD92" s="7"/>
      <c r="CE92" s="7"/>
      <c r="CF92" s="3"/>
      <c r="CG92" s="3"/>
      <c r="CH92" s="7"/>
      <c r="CI92" s="7"/>
      <c r="CJ92" s="7"/>
      <c r="CK92" s="3"/>
      <c r="CL92" s="3"/>
      <c r="CM92" s="3"/>
      <c r="CN92" s="3"/>
      <c r="CO92" s="3"/>
      <c r="CP92" s="7"/>
      <c r="CQ92" s="3"/>
      <c r="CR92" s="3"/>
      <c r="CS92" s="3"/>
      <c r="CT92" s="3"/>
      <c r="CU92" s="3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3"/>
      <c r="EL92" s="7"/>
      <c r="EM92" s="7"/>
      <c r="EN92" s="3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4">
        <v>2.2366800000000002</v>
      </c>
      <c r="FM92" s="7"/>
      <c r="FN92" s="4">
        <v>6.9585600000000003</v>
      </c>
      <c r="FO92" s="4">
        <v>7.0828200000000008</v>
      </c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3"/>
      <c r="GD92" s="3"/>
      <c r="GE92" s="3"/>
      <c r="GF92" s="7"/>
    </row>
    <row r="93" spans="1:188" x14ac:dyDescent="0.25">
      <c r="A93" s="2" t="s">
        <v>278</v>
      </c>
      <c r="B93" s="5">
        <f t="shared" si="2"/>
        <v>14.98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7"/>
      <c r="FB93" s="3"/>
      <c r="FC93" s="3"/>
      <c r="FD93" s="7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6">
        <v>14.98</v>
      </c>
      <c r="GF93" s="3"/>
    </row>
    <row r="94" spans="1:188" x14ac:dyDescent="0.25">
      <c r="A94" s="2" t="s">
        <v>276</v>
      </c>
      <c r="B94" s="5">
        <f t="shared" si="2"/>
        <v>12.984400000000001</v>
      </c>
      <c r="C94" s="3"/>
      <c r="D94" s="3"/>
      <c r="E94" s="3"/>
      <c r="F94" s="7"/>
      <c r="G94" s="7"/>
      <c r="H94" s="7"/>
      <c r="I94" s="3"/>
      <c r="J94" s="3"/>
      <c r="K94" s="7"/>
      <c r="L94" s="3"/>
      <c r="M94" s="7"/>
      <c r="N94" s="3"/>
      <c r="O94" s="7"/>
      <c r="P94" s="3"/>
      <c r="Q94" s="3"/>
      <c r="R94" s="3"/>
      <c r="S94" s="3"/>
      <c r="T94" s="3"/>
      <c r="U94" s="3"/>
      <c r="V94" s="3"/>
      <c r="W94" s="3"/>
      <c r="X94" s="7"/>
      <c r="Y94" s="7"/>
      <c r="Z94" s="3"/>
      <c r="AA94" s="3"/>
      <c r="AB94" s="3"/>
      <c r="AC94" s="3"/>
      <c r="AD94" s="3"/>
      <c r="AE94" s="3"/>
      <c r="AF94" s="3"/>
      <c r="AG94" s="7"/>
      <c r="AH94" s="7"/>
      <c r="AI94" s="3"/>
      <c r="AJ94" s="3"/>
      <c r="AK94" s="7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7"/>
      <c r="AZ94" s="7"/>
      <c r="BA94" s="7"/>
      <c r="BB94" s="7"/>
      <c r="BC94" s="3"/>
      <c r="BD94" s="7"/>
      <c r="BE94" s="7"/>
      <c r="BF94" s="3"/>
      <c r="BG94" s="3"/>
      <c r="BH94" s="3"/>
      <c r="BI94" s="3"/>
      <c r="BJ94" s="7"/>
      <c r="BK94" s="3"/>
      <c r="BL94" s="3"/>
      <c r="BM94" s="3"/>
      <c r="BN94" s="7"/>
      <c r="BO94" s="7"/>
      <c r="BP94" s="7"/>
      <c r="BQ94" s="7"/>
      <c r="BR94" s="3"/>
      <c r="BS94" s="3"/>
      <c r="BT94" s="3"/>
      <c r="BU94" s="3"/>
      <c r="BV94" s="7"/>
      <c r="BW94" s="3"/>
      <c r="BX94" s="3"/>
      <c r="BY94" s="3"/>
      <c r="BZ94" s="3"/>
      <c r="CA94" s="3"/>
      <c r="CB94" s="3"/>
      <c r="CC94" s="3"/>
      <c r="CD94" s="3"/>
      <c r="CE94" s="7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7"/>
      <c r="CS94" s="3"/>
      <c r="CT94" s="3"/>
      <c r="CU94" s="3"/>
      <c r="CV94" s="7"/>
      <c r="CW94" s="7"/>
      <c r="CX94" s="3"/>
      <c r="CY94" s="3"/>
      <c r="CZ94" s="3"/>
      <c r="DA94" s="4">
        <v>12.984400000000001</v>
      </c>
      <c r="DB94" s="3"/>
      <c r="DC94" s="7"/>
      <c r="DD94" s="7"/>
      <c r="DE94" s="3"/>
      <c r="DF94" s="7"/>
      <c r="DG94" s="7"/>
      <c r="DH94" s="7"/>
      <c r="DI94" s="7"/>
      <c r="DJ94" s="7"/>
      <c r="DK94" s="7"/>
      <c r="DL94" s="7"/>
      <c r="DM94" s="7"/>
      <c r="DN94" s="3"/>
      <c r="DO94" s="7"/>
      <c r="DP94" s="3"/>
      <c r="DQ94" s="3"/>
      <c r="DR94" s="3"/>
      <c r="DS94" s="3"/>
      <c r="DT94" s="3"/>
      <c r="DU94" s="3"/>
      <c r="DV94" s="3"/>
      <c r="DW94" s="3"/>
      <c r="DX94" s="7"/>
      <c r="DY94" s="7"/>
      <c r="DZ94" s="3"/>
      <c r="EA94" s="3"/>
      <c r="EB94" s="3"/>
      <c r="EC94" s="7"/>
      <c r="ED94" s="3"/>
      <c r="EE94" s="7"/>
      <c r="EF94" s="7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7"/>
      <c r="ES94" s="3"/>
      <c r="ET94" s="3"/>
      <c r="EU94" s="3"/>
      <c r="EV94" s="3"/>
      <c r="EW94" s="7"/>
      <c r="EX94" s="3"/>
      <c r="EY94" s="7"/>
      <c r="EZ94" s="3"/>
      <c r="FA94" s="7"/>
      <c r="FB94" s="3"/>
      <c r="FC94" s="7"/>
      <c r="FD94" s="3"/>
      <c r="FE94" s="3"/>
      <c r="FF94" s="3"/>
      <c r="FG94" s="3"/>
      <c r="FH94" s="3"/>
      <c r="FI94" s="7"/>
      <c r="FJ94" s="3"/>
      <c r="FK94" s="7"/>
      <c r="FL94" s="3"/>
      <c r="FM94" s="7"/>
      <c r="FN94" s="3"/>
      <c r="FO94" s="3"/>
      <c r="FP94" s="3"/>
      <c r="FQ94" s="3"/>
      <c r="FR94" s="7"/>
      <c r="FS94" s="3"/>
      <c r="FT94" s="3"/>
      <c r="FU94" s="3"/>
      <c r="FV94" s="3"/>
      <c r="FW94" s="3"/>
      <c r="FX94" s="3"/>
      <c r="FY94" s="7"/>
      <c r="FZ94" s="3"/>
      <c r="GA94" s="7"/>
      <c r="GB94" s="7"/>
      <c r="GC94" s="3"/>
      <c r="GD94" s="7"/>
      <c r="GE94" s="7"/>
      <c r="GF94" s="7"/>
    </row>
    <row r="95" spans="1:188" ht="30" x14ac:dyDescent="0.25">
      <c r="A95" s="2" t="s">
        <v>199</v>
      </c>
      <c r="B95" s="5">
        <f t="shared" si="2"/>
        <v>8.86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6">
        <v>8.86</v>
      </c>
      <c r="AK95" s="3"/>
      <c r="AL95" s="7"/>
      <c r="AM95" s="7"/>
      <c r="AN95" s="3"/>
      <c r="AO95" s="7"/>
      <c r="AP95" s="7"/>
      <c r="AQ95" s="7"/>
      <c r="AR95" s="7"/>
      <c r="AS95" s="7"/>
      <c r="AT95" s="7"/>
      <c r="AU95" s="7"/>
      <c r="AV95" s="7"/>
      <c r="AW95" s="7"/>
      <c r="AX95" s="3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3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</row>
    <row r="96" spans="1:188" x14ac:dyDescent="0.25">
      <c r="A96" s="2" t="s">
        <v>195</v>
      </c>
      <c r="B96" s="5">
        <f t="shared" si="2"/>
        <v>7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7"/>
      <c r="DN96" s="3"/>
      <c r="DO96" s="3"/>
      <c r="DP96" s="7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6">
        <v>7</v>
      </c>
      <c r="FY96" s="3"/>
      <c r="FZ96" s="3"/>
      <c r="GA96" s="3"/>
      <c r="GB96" s="3"/>
      <c r="GC96" s="3"/>
      <c r="GD96" s="3"/>
      <c r="GE96" s="3"/>
      <c r="GF96" s="3"/>
    </row>
    <row r="97" spans="1:188" ht="45" x14ac:dyDescent="0.25">
      <c r="A97" s="2" t="s">
        <v>280</v>
      </c>
      <c r="B97" s="5">
        <f t="shared" si="2"/>
        <v>6.8342999999999998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6">
        <v>6.8342999999999998</v>
      </c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7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7"/>
      <c r="FB97" s="7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</row>
    <row r="98" spans="1:188" ht="30" x14ac:dyDescent="0.25">
      <c r="A98" s="2" t="s">
        <v>261</v>
      </c>
      <c r="B98" s="5">
        <f t="shared" ref="B98:B118" si="3">SUM(C98:GF98)</f>
        <v>5.4294349999999998</v>
      </c>
      <c r="C98" s="7"/>
      <c r="D98" s="3"/>
      <c r="E98" s="3"/>
      <c r="F98" s="3"/>
      <c r="G98" s="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7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7"/>
      <c r="BF98" s="7"/>
      <c r="BG98" s="3"/>
      <c r="BH98" s="3"/>
      <c r="BI98" s="7"/>
      <c r="BJ98" s="7"/>
      <c r="BK98" s="3"/>
      <c r="BL98" s="3"/>
      <c r="BM98" s="3"/>
      <c r="BN98" s="3"/>
      <c r="BO98" s="3"/>
      <c r="BP98" s="3"/>
      <c r="BQ98" s="3"/>
      <c r="BR98" s="7"/>
      <c r="BS98" s="3"/>
      <c r="BT98" s="3"/>
      <c r="BU98" s="3"/>
      <c r="BV98" s="7"/>
      <c r="BW98" s="7"/>
      <c r="BX98" s="7"/>
      <c r="BY98" s="7"/>
      <c r="BZ98" s="3"/>
      <c r="CA98" s="3"/>
      <c r="CB98" s="3"/>
      <c r="CC98" s="3"/>
      <c r="CD98" s="3"/>
      <c r="CE98" s="7"/>
      <c r="CF98" s="3"/>
      <c r="CG98" s="3"/>
      <c r="CH98" s="6">
        <v>0.13509000000000002</v>
      </c>
      <c r="CI98" s="3"/>
      <c r="CJ98" s="7"/>
      <c r="CK98" s="7"/>
      <c r="CL98" s="7"/>
      <c r="CM98" s="7"/>
      <c r="CN98" s="3"/>
      <c r="CO98" s="7"/>
      <c r="CP98" s="3"/>
      <c r="CQ98" s="3"/>
      <c r="CR98" s="3"/>
      <c r="CS98" s="3"/>
      <c r="CT98" s="7"/>
      <c r="CU98" s="4">
        <v>0.13509000000000002</v>
      </c>
      <c r="CV98" s="3"/>
      <c r="CW98" s="3"/>
      <c r="CX98" s="6">
        <v>0.19566500000000001</v>
      </c>
      <c r="CY98" s="7"/>
      <c r="CZ98" s="3"/>
      <c r="DA98" s="3"/>
      <c r="DB98" s="3"/>
      <c r="DC98" s="7"/>
      <c r="DD98" s="7"/>
      <c r="DE98" s="7"/>
      <c r="DF98" s="7"/>
      <c r="DG98" s="4">
        <v>0.35064000000000001</v>
      </c>
      <c r="DH98" s="3"/>
      <c r="DI98" s="7"/>
      <c r="DJ98" s="7"/>
      <c r="DK98" s="3"/>
      <c r="DL98" s="3"/>
      <c r="DM98" s="7"/>
      <c r="DN98" s="3"/>
      <c r="DO98" s="7"/>
      <c r="DP98" s="3"/>
      <c r="DQ98" s="3"/>
      <c r="DR98" s="3"/>
      <c r="DS98" s="3"/>
      <c r="DT98" s="3"/>
      <c r="DU98" s="3"/>
      <c r="DV98" s="3"/>
      <c r="DW98" s="3"/>
      <c r="DX98" s="7"/>
      <c r="DY98" s="7"/>
      <c r="DZ98" s="7"/>
      <c r="EA98" s="3"/>
      <c r="EB98" s="3"/>
      <c r="EC98" s="7"/>
      <c r="ED98" s="3"/>
      <c r="EE98" s="4">
        <v>0.40526999999999996</v>
      </c>
      <c r="EF98" s="7"/>
      <c r="EG98" s="3"/>
      <c r="EH98" s="3"/>
      <c r="EI98" s="3"/>
      <c r="EJ98" s="7"/>
      <c r="EK98" s="3"/>
      <c r="EL98" s="3"/>
      <c r="EM98" s="3"/>
      <c r="EN98" s="3"/>
      <c r="EO98" s="3"/>
      <c r="EP98" s="7"/>
      <c r="EQ98" s="7"/>
      <c r="ER98" s="3"/>
      <c r="ES98" s="7"/>
      <c r="ET98" s="7"/>
      <c r="EU98" s="7"/>
      <c r="EV98" s="3"/>
      <c r="EW98" s="3"/>
      <c r="EX98" s="3"/>
      <c r="EY98" s="3"/>
      <c r="EZ98" s="3"/>
      <c r="FA98" s="6">
        <v>4.2076799999999999</v>
      </c>
      <c r="FB98" s="3"/>
      <c r="FC98" s="3"/>
      <c r="FD98" s="3"/>
      <c r="FE98" s="3"/>
      <c r="FF98" s="3"/>
      <c r="FG98" s="3"/>
      <c r="FH98" s="3"/>
      <c r="FI98" s="7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</row>
    <row r="99" spans="1:188" x14ac:dyDescent="0.25">
      <c r="A99" s="2" t="s">
        <v>240</v>
      </c>
      <c r="B99" s="5">
        <f t="shared" si="3"/>
        <v>4.9000000000000004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7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7"/>
      <c r="EZ99" s="7"/>
      <c r="FA99" s="6">
        <v>4.9000000000000004</v>
      </c>
      <c r="FB99" s="3"/>
      <c r="FC99" s="3"/>
      <c r="FD99" s="7"/>
      <c r="FE99" s="3"/>
      <c r="FF99" s="7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</row>
    <row r="100" spans="1:188" ht="45" x14ac:dyDescent="0.25">
      <c r="A100" s="2" t="s">
        <v>299</v>
      </c>
      <c r="B100" s="5">
        <f t="shared" si="3"/>
        <v>4.9000000000000004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7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6">
        <v>2.8</v>
      </c>
      <c r="FJ100" s="3"/>
      <c r="FK100" s="3"/>
      <c r="FL100" s="3"/>
      <c r="FM100" s="3"/>
      <c r="FN100" s="3"/>
      <c r="FO100" s="6">
        <v>2.1</v>
      </c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</row>
    <row r="101" spans="1:188" x14ac:dyDescent="0.25">
      <c r="A101" s="2" t="s">
        <v>289</v>
      </c>
      <c r="B101" s="5">
        <f t="shared" si="3"/>
        <v>4.34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7"/>
      <c r="FP101" s="3"/>
      <c r="FQ101" s="7"/>
      <c r="FR101" s="7"/>
      <c r="FS101" s="3"/>
      <c r="FT101" s="3"/>
      <c r="FU101" s="3"/>
      <c r="FV101" s="3"/>
      <c r="FW101" s="7"/>
      <c r="FX101" s="3"/>
      <c r="FY101" s="6">
        <v>4.34</v>
      </c>
      <c r="FZ101" s="7"/>
      <c r="GA101" s="7"/>
      <c r="GB101" s="7"/>
      <c r="GC101" s="3"/>
      <c r="GD101" s="3"/>
      <c r="GE101" s="3"/>
      <c r="GF101" s="3"/>
    </row>
    <row r="102" spans="1:188" x14ac:dyDescent="0.25">
      <c r="A102" s="2" t="s">
        <v>220</v>
      </c>
      <c r="B102" s="5">
        <f t="shared" si="3"/>
        <v>4.2674400000000006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7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7"/>
      <c r="CV102" s="3"/>
      <c r="CW102" s="3"/>
      <c r="CX102" s="7"/>
      <c r="CY102" s="3"/>
      <c r="CZ102" s="3"/>
      <c r="DA102" s="3"/>
      <c r="DB102" s="3"/>
      <c r="DC102" s="3"/>
      <c r="DD102" s="3"/>
      <c r="DE102" s="3"/>
      <c r="DF102" s="3"/>
      <c r="DG102" s="7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7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7"/>
      <c r="FB102" s="3"/>
      <c r="FC102" s="3"/>
      <c r="FD102" s="6">
        <v>2.3708</v>
      </c>
      <c r="FE102" s="3"/>
      <c r="FF102" s="3"/>
      <c r="FG102" s="3"/>
      <c r="FH102" s="3"/>
      <c r="FI102" s="3"/>
      <c r="FJ102" s="6">
        <v>1.8966400000000001</v>
      </c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</row>
    <row r="103" spans="1:188" x14ac:dyDescent="0.25">
      <c r="A103" s="2" t="s">
        <v>202</v>
      </c>
      <c r="B103" s="5">
        <f t="shared" si="3"/>
        <v>3.5619399999999994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6">
        <v>1.3705000000000001</v>
      </c>
      <c r="DP103" s="3"/>
      <c r="DQ103" s="3"/>
      <c r="DR103" s="3"/>
      <c r="DS103" s="3"/>
      <c r="DT103" s="7"/>
      <c r="DU103" s="7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6">
        <v>1.0964</v>
      </c>
      <c r="EG103" s="7"/>
      <c r="EH103" s="3"/>
      <c r="EI103" s="7"/>
      <c r="EJ103" s="3"/>
      <c r="EK103" s="3"/>
      <c r="EL103" s="6">
        <v>0.77503999999999995</v>
      </c>
      <c r="EM103" s="3"/>
      <c r="EN103" s="3"/>
      <c r="EO103" s="3"/>
      <c r="EP103" s="3"/>
      <c r="EQ103" s="3"/>
      <c r="ER103" s="7"/>
      <c r="ES103" s="3"/>
      <c r="ET103" s="3"/>
      <c r="EU103" s="3"/>
      <c r="EV103" s="6">
        <v>0.32</v>
      </c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7"/>
      <c r="FS103" s="7"/>
      <c r="FT103" s="3"/>
      <c r="FU103" s="3"/>
      <c r="FV103" s="3"/>
      <c r="FW103" s="3"/>
      <c r="FX103" s="7"/>
      <c r="FY103" s="7"/>
      <c r="FZ103" s="7"/>
      <c r="GA103" s="3"/>
      <c r="GB103" s="3"/>
      <c r="GC103" s="7"/>
      <c r="GD103" s="3"/>
      <c r="GE103" s="3"/>
      <c r="GF103" s="7"/>
    </row>
    <row r="104" spans="1:188" x14ac:dyDescent="0.25">
      <c r="A104" s="2" t="s">
        <v>188</v>
      </c>
      <c r="B104" s="5">
        <f t="shared" si="3"/>
        <v>3.0640000000000001</v>
      </c>
      <c r="C104" s="3"/>
      <c r="D104" s="7"/>
      <c r="E104" s="3"/>
      <c r="F104" s="3"/>
      <c r="G104" s="3"/>
      <c r="H104" s="3"/>
      <c r="I104" s="3"/>
      <c r="J104" s="7"/>
      <c r="K104" s="7"/>
      <c r="L104" s="3"/>
      <c r="M104" s="7"/>
      <c r="N104" s="7"/>
      <c r="O104" s="3"/>
      <c r="P104" s="7"/>
      <c r="Q104" s="7"/>
      <c r="R104" s="7"/>
      <c r="S104" s="7"/>
      <c r="T104" s="7"/>
      <c r="U104" s="7"/>
      <c r="V104" s="3"/>
      <c r="W104" s="7"/>
      <c r="X104" s="6">
        <v>3.0640000000000001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</row>
    <row r="105" spans="1:188" x14ac:dyDescent="0.25">
      <c r="A105" s="2" t="s">
        <v>279</v>
      </c>
      <c r="B105" s="5">
        <f t="shared" si="3"/>
        <v>2.8979999999999997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7"/>
      <c r="CV105" s="7"/>
      <c r="CW105" s="3"/>
      <c r="CX105" s="3"/>
      <c r="CY105" s="3"/>
      <c r="CZ105" s="3"/>
      <c r="DA105" s="3"/>
      <c r="DB105" s="7"/>
      <c r="DC105" s="7"/>
      <c r="DD105" s="7"/>
      <c r="DE105" s="3"/>
      <c r="DF105" s="3"/>
      <c r="DG105" s="7"/>
      <c r="DH105" s="7"/>
      <c r="DI105" s="3"/>
      <c r="DJ105" s="7"/>
      <c r="DK105" s="7"/>
      <c r="DL105" s="7"/>
      <c r="DM105" s="7"/>
      <c r="DN105" s="7"/>
      <c r="DO105" s="3"/>
      <c r="DP105" s="7"/>
      <c r="DQ105" s="3"/>
      <c r="DR105" s="3"/>
      <c r="DS105" s="7"/>
      <c r="DT105" s="3"/>
      <c r="DU105" s="7"/>
      <c r="DV105" s="3"/>
      <c r="DW105" s="3"/>
      <c r="DX105" s="3"/>
      <c r="DY105" s="3"/>
      <c r="DZ105" s="7"/>
      <c r="EA105" s="7"/>
      <c r="EB105" s="3"/>
      <c r="EC105" s="7"/>
      <c r="ED105" s="7"/>
      <c r="EE105" s="7"/>
      <c r="EF105" s="7"/>
      <c r="EG105" s="7"/>
      <c r="EH105" s="7"/>
      <c r="EI105" s="7"/>
      <c r="EJ105" s="7"/>
      <c r="EK105" s="3"/>
      <c r="EL105" s="3"/>
      <c r="EM105" s="3"/>
      <c r="EN105" s="7"/>
      <c r="EO105" s="3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4">
        <v>1.7387999999999999</v>
      </c>
      <c r="FB105" s="7"/>
      <c r="FC105" s="7"/>
      <c r="FD105" s="4">
        <v>1.1592</v>
      </c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3"/>
      <c r="GE105" s="3"/>
      <c r="GF105" s="7"/>
    </row>
    <row r="106" spans="1:188" x14ac:dyDescent="0.25">
      <c r="A106" s="2" t="s">
        <v>193</v>
      </c>
      <c r="B106" s="5">
        <f t="shared" si="3"/>
        <v>2.8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7"/>
      <c r="DM106" s="3"/>
      <c r="DN106" s="7"/>
      <c r="DO106" s="7"/>
      <c r="DP106" s="7"/>
      <c r="DQ106" s="3"/>
      <c r="DR106" s="3"/>
      <c r="DS106" s="3"/>
      <c r="DT106" s="3"/>
      <c r="DU106" s="3"/>
      <c r="DV106" s="7"/>
      <c r="DW106" s="7"/>
      <c r="DX106" s="7"/>
      <c r="DY106" s="7"/>
      <c r="DZ106" s="7"/>
      <c r="EA106" s="3"/>
      <c r="EB106" s="7"/>
      <c r="EC106" s="7"/>
      <c r="ED106" s="7"/>
      <c r="EE106" s="7"/>
      <c r="EF106" s="3"/>
      <c r="EG106" s="7"/>
      <c r="EH106" s="3"/>
      <c r="EI106" s="3"/>
      <c r="EJ106" s="3"/>
      <c r="EK106" s="3"/>
      <c r="EL106" s="3"/>
      <c r="EM106" s="3"/>
      <c r="EN106" s="3"/>
      <c r="EO106" s="3"/>
      <c r="EP106" s="7"/>
      <c r="EQ106" s="7"/>
      <c r="ER106" s="7"/>
      <c r="ES106" s="3"/>
      <c r="ET106" s="3"/>
      <c r="EU106" s="3"/>
      <c r="EV106" s="7"/>
      <c r="EW106" s="7"/>
      <c r="EX106" s="3"/>
      <c r="EY106" s="7"/>
      <c r="EZ106" s="7"/>
      <c r="FA106" s="3"/>
      <c r="FB106" s="3"/>
      <c r="FC106" s="7"/>
      <c r="FD106" s="7"/>
      <c r="FE106" s="3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4">
        <v>2.8</v>
      </c>
      <c r="GB106" s="7"/>
      <c r="GC106" s="7"/>
      <c r="GD106" s="7"/>
      <c r="GE106" s="7"/>
      <c r="GF106" s="7"/>
    </row>
    <row r="107" spans="1:188" x14ac:dyDescent="0.25">
      <c r="A107" s="2" t="s">
        <v>296</v>
      </c>
      <c r="B107" s="5">
        <f t="shared" si="3"/>
        <v>2.8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7"/>
      <c r="AN107" s="3"/>
      <c r="AO107" s="3"/>
      <c r="AP107" s="3"/>
      <c r="AQ107" s="3"/>
      <c r="AR107" s="3"/>
      <c r="AS107" s="7"/>
      <c r="AT107" s="3"/>
      <c r="AU107" s="3"/>
      <c r="AV107" s="3"/>
      <c r="AW107" s="7"/>
      <c r="AX107" s="7"/>
      <c r="AY107" s="3"/>
      <c r="AZ107" s="7"/>
      <c r="BA107" s="3"/>
      <c r="BB107" s="3"/>
      <c r="BC107" s="3"/>
      <c r="BD107" s="3"/>
      <c r="BE107" s="7"/>
      <c r="BF107" s="3"/>
      <c r="BG107" s="3"/>
      <c r="BH107" s="3"/>
      <c r="BI107" s="3"/>
      <c r="BJ107" s="3"/>
      <c r="BK107" s="7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7"/>
      <c r="CG107" s="3"/>
      <c r="CH107" s="3"/>
      <c r="CI107" s="7"/>
      <c r="CJ107" s="7"/>
      <c r="CK107" s="3"/>
      <c r="CL107" s="3"/>
      <c r="CM107" s="3"/>
      <c r="CN107" s="7"/>
      <c r="CO107" s="7"/>
      <c r="CP107" s="3"/>
      <c r="CQ107" s="3"/>
      <c r="CR107" s="7"/>
      <c r="CS107" s="3"/>
      <c r="CT107" s="3"/>
      <c r="CU107" s="3"/>
      <c r="CV107" s="3"/>
      <c r="CW107" s="3"/>
      <c r="CX107" s="3"/>
      <c r="CY107" s="3"/>
      <c r="CZ107" s="3"/>
      <c r="DA107" s="7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7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7"/>
      <c r="EN107" s="3"/>
      <c r="EO107" s="3"/>
      <c r="EP107" s="3"/>
      <c r="EQ107" s="7"/>
      <c r="ER107" s="7"/>
      <c r="ES107" s="3"/>
      <c r="ET107" s="7"/>
      <c r="EU107" s="3"/>
      <c r="EV107" s="3"/>
      <c r="EW107" s="3"/>
      <c r="EX107" s="3"/>
      <c r="EY107" s="3"/>
      <c r="EZ107" s="7"/>
      <c r="FA107" s="7"/>
      <c r="FB107" s="7"/>
      <c r="FC107" s="7"/>
      <c r="FD107" s="7"/>
      <c r="FE107" s="7"/>
      <c r="FF107" s="3"/>
      <c r="FG107" s="7"/>
      <c r="FH107" s="3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3"/>
      <c r="GB107" s="7"/>
      <c r="GC107" s="7"/>
      <c r="GD107" s="7"/>
      <c r="GE107" s="7"/>
      <c r="GF107" s="4">
        <v>2.8</v>
      </c>
    </row>
    <row r="108" spans="1:188" x14ac:dyDescent="0.25">
      <c r="A108" s="2" t="s">
        <v>302</v>
      </c>
      <c r="B108" s="5">
        <f t="shared" si="3"/>
        <v>2.8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7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6">
        <v>2.8</v>
      </c>
      <c r="GF108" s="3"/>
    </row>
    <row r="109" spans="1:188" x14ac:dyDescent="0.25">
      <c r="A109" s="2" t="s">
        <v>281</v>
      </c>
      <c r="B109" s="5">
        <f t="shared" si="3"/>
        <v>2.4852000000000003</v>
      </c>
      <c r="C109" s="7"/>
      <c r="D109" s="7"/>
      <c r="E109" s="3"/>
      <c r="F109" s="3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3"/>
      <c r="AK109" s="3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3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3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3"/>
      <c r="DF109" s="7"/>
      <c r="DG109" s="7"/>
      <c r="DH109" s="7"/>
      <c r="DI109" s="7"/>
      <c r="DJ109" s="7"/>
      <c r="DK109" s="7"/>
      <c r="DL109" s="3"/>
      <c r="DM109" s="7"/>
      <c r="DN109" s="3"/>
      <c r="DO109" s="7"/>
      <c r="DP109" s="7"/>
      <c r="DQ109" s="7"/>
      <c r="DR109" s="3"/>
      <c r="DS109" s="7"/>
      <c r="DT109" s="7"/>
      <c r="DU109" s="3"/>
      <c r="DV109" s="3"/>
      <c r="DW109" s="3"/>
      <c r="DX109" s="3"/>
      <c r="DY109" s="3"/>
      <c r="DZ109" s="3"/>
      <c r="EA109" s="3"/>
      <c r="EB109" s="7"/>
      <c r="EC109" s="3"/>
      <c r="ED109" s="7"/>
      <c r="EE109" s="7"/>
      <c r="EF109" s="7"/>
      <c r="EG109" s="7"/>
      <c r="EH109" s="7"/>
      <c r="EI109" s="3"/>
      <c r="EJ109" s="7"/>
      <c r="EK109" s="3"/>
      <c r="EL109" s="4">
        <v>2.4852000000000003</v>
      </c>
      <c r="EM109" s="3"/>
      <c r="EN109" s="7"/>
      <c r="EO109" s="3"/>
      <c r="EP109" s="7"/>
      <c r="EQ109" s="7"/>
      <c r="ER109" s="7"/>
      <c r="ES109" s="7"/>
      <c r="ET109" s="7"/>
      <c r="EU109" s="3"/>
      <c r="EV109" s="3"/>
      <c r="EW109" s="3"/>
      <c r="EX109" s="7"/>
      <c r="EY109" s="7"/>
      <c r="EZ109" s="7"/>
      <c r="FA109" s="7"/>
      <c r="FB109" s="7"/>
      <c r="FC109" s="7"/>
      <c r="FD109" s="7"/>
      <c r="FE109" s="3"/>
      <c r="FF109" s="7"/>
      <c r="FG109" s="7"/>
      <c r="FH109" s="7"/>
      <c r="FI109" s="7"/>
      <c r="FJ109" s="3"/>
      <c r="FK109" s="7"/>
      <c r="FL109" s="7"/>
      <c r="FM109" s="7"/>
      <c r="FN109" s="7"/>
      <c r="FO109" s="7"/>
      <c r="FP109" s="3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</row>
    <row r="110" spans="1:188" x14ac:dyDescent="0.25">
      <c r="A110" s="2" t="s">
        <v>190</v>
      </c>
      <c r="B110" s="5">
        <f t="shared" si="3"/>
        <v>2.3376000000000001</v>
      </c>
      <c r="C110" s="7"/>
      <c r="D110" s="3"/>
      <c r="E110" s="7"/>
      <c r="F110" s="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3"/>
      <c r="AR110" s="7"/>
      <c r="AS110" s="3"/>
      <c r="AT110" s="3"/>
      <c r="AU110" s="3"/>
      <c r="AV110" s="7"/>
      <c r="AW110" s="7"/>
      <c r="AX110" s="7"/>
      <c r="AY110" s="7"/>
      <c r="AZ110" s="7"/>
      <c r="BA110" s="7"/>
      <c r="BB110" s="3"/>
      <c r="BC110" s="7"/>
      <c r="BD110" s="7"/>
      <c r="BE110" s="3"/>
      <c r="BF110" s="3"/>
      <c r="BG110" s="3"/>
      <c r="BH110" s="7"/>
      <c r="BI110" s="3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4">
        <v>2.3376000000000001</v>
      </c>
      <c r="BW110" s="7"/>
      <c r="BX110" s="7"/>
      <c r="BY110" s="7"/>
      <c r="BZ110" s="7"/>
      <c r="CA110" s="7"/>
      <c r="CB110" s="3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3"/>
      <c r="DA110" s="7"/>
      <c r="DB110" s="3"/>
      <c r="DC110" s="7"/>
      <c r="DD110" s="7"/>
      <c r="DE110" s="7"/>
      <c r="DF110" s="7"/>
      <c r="DG110" s="7"/>
      <c r="DH110" s="7"/>
      <c r="DI110" s="3"/>
      <c r="DJ110" s="7"/>
      <c r="DK110" s="7"/>
      <c r="DL110" s="7"/>
      <c r="DM110" s="7"/>
      <c r="DN110" s="7"/>
      <c r="DO110" s="7"/>
      <c r="DP110" s="3"/>
      <c r="DQ110" s="7"/>
      <c r="DR110" s="3"/>
      <c r="DS110" s="3"/>
      <c r="DT110" s="3"/>
      <c r="DU110" s="3"/>
      <c r="DV110" s="3"/>
      <c r="DW110" s="7"/>
      <c r="DX110" s="3"/>
      <c r="DY110" s="3"/>
      <c r="DZ110" s="3"/>
      <c r="EA110" s="3"/>
      <c r="EB110" s="3"/>
      <c r="EC110" s="7"/>
      <c r="ED110" s="3"/>
      <c r="EE110" s="7"/>
      <c r="EF110" s="7"/>
      <c r="EG110" s="7"/>
      <c r="EH110" s="7"/>
      <c r="EI110" s="3"/>
      <c r="EJ110" s="3"/>
      <c r="EK110" s="3"/>
      <c r="EL110" s="3"/>
      <c r="EM110" s="3"/>
      <c r="EN110" s="3"/>
      <c r="EO110" s="3"/>
      <c r="EP110" s="7"/>
      <c r="EQ110" s="3"/>
      <c r="ER110" s="7"/>
      <c r="ES110" s="7"/>
      <c r="ET110" s="7"/>
      <c r="EU110" s="7"/>
      <c r="EV110" s="7"/>
      <c r="EW110" s="3"/>
      <c r="EX110" s="7"/>
      <c r="EY110" s="7"/>
      <c r="EZ110" s="7"/>
      <c r="FA110" s="7"/>
      <c r="FB110" s="3"/>
      <c r="FC110" s="3"/>
      <c r="FD110" s="3"/>
      <c r="FE110" s="7"/>
      <c r="FF110" s="7"/>
      <c r="FG110" s="7"/>
      <c r="FH110" s="7"/>
      <c r="FI110" s="7"/>
      <c r="FJ110" s="3"/>
      <c r="FK110" s="3"/>
      <c r="FL110" s="7"/>
      <c r="FM110" s="7"/>
      <c r="FN110" s="3"/>
      <c r="FO110" s="3"/>
      <c r="FP110" s="7"/>
      <c r="FQ110" s="3"/>
      <c r="FR110" s="7"/>
      <c r="FS110" s="7"/>
      <c r="FT110" s="3"/>
      <c r="FU110" s="7"/>
      <c r="FV110" s="7"/>
      <c r="FW110" s="3"/>
      <c r="FX110" s="3"/>
      <c r="FY110" s="7"/>
      <c r="FZ110" s="3"/>
      <c r="GA110" s="3"/>
      <c r="GB110" s="7"/>
      <c r="GC110" s="3"/>
      <c r="GD110" s="3"/>
      <c r="GE110" s="3"/>
      <c r="GF110" s="3"/>
    </row>
    <row r="111" spans="1:188" ht="30" x14ac:dyDescent="0.25">
      <c r="A111" s="2" t="s">
        <v>293</v>
      </c>
      <c r="B111" s="5">
        <f t="shared" si="3"/>
        <v>1.96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7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6">
        <v>1.96</v>
      </c>
    </row>
    <row r="112" spans="1:188" x14ac:dyDescent="0.25">
      <c r="A112" s="2" t="s">
        <v>288</v>
      </c>
      <c r="B112" s="5">
        <f t="shared" si="3"/>
        <v>1.8639000000000001</v>
      </c>
      <c r="C112" s="7"/>
      <c r="D112" s="7"/>
      <c r="E112" s="3"/>
      <c r="F112" s="7"/>
      <c r="G112" s="7"/>
      <c r="H112" s="7"/>
      <c r="I112" s="7"/>
      <c r="J112" s="7"/>
      <c r="K112" s="3"/>
      <c r="L112" s="7"/>
      <c r="M112" s="7"/>
      <c r="N112" s="7"/>
      <c r="O112" s="7"/>
      <c r="P112" s="7"/>
      <c r="Q112" s="7"/>
      <c r="R112" s="3"/>
      <c r="S112" s="7"/>
      <c r="T112" s="7"/>
      <c r="U112" s="7"/>
      <c r="V112" s="7"/>
      <c r="W112" s="7"/>
      <c r="X112" s="3"/>
      <c r="Y112" s="3"/>
      <c r="Z112" s="3"/>
      <c r="AA112" s="7"/>
      <c r="AB112" s="7"/>
      <c r="AC112" s="3"/>
      <c r="AD112" s="7"/>
      <c r="AE112" s="7"/>
      <c r="AF112" s="3"/>
      <c r="AG112" s="3"/>
      <c r="AH112" s="7"/>
      <c r="AI112" s="7"/>
      <c r="AJ112" s="7"/>
      <c r="AK112" s="7"/>
      <c r="AL112" s="7"/>
      <c r="AM112" s="7"/>
      <c r="AN112" s="3"/>
      <c r="AO112" s="7"/>
      <c r="AP112" s="3"/>
      <c r="AQ112" s="7"/>
      <c r="AR112" s="3"/>
      <c r="AS112" s="3"/>
      <c r="AT112" s="7"/>
      <c r="AU112" s="7"/>
      <c r="AV112" s="7"/>
      <c r="AW112" s="3"/>
      <c r="AX112" s="3"/>
      <c r="AY112" s="3"/>
      <c r="AZ112" s="3"/>
      <c r="BA112" s="7"/>
      <c r="BB112" s="7"/>
      <c r="BC112" s="7"/>
      <c r="BD112" s="7"/>
      <c r="BE112" s="7"/>
      <c r="BF112" s="7"/>
      <c r="BG112" s="7"/>
      <c r="BH112" s="7"/>
      <c r="BI112" s="3"/>
      <c r="BJ112" s="3"/>
      <c r="BK112" s="7"/>
      <c r="BL112" s="7"/>
      <c r="BM112" s="7"/>
      <c r="BN112" s="7"/>
      <c r="BO112" s="7"/>
      <c r="BP112" s="7"/>
      <c r="BQ112" s="7"/>
      <c r="BR112" s="7"/>
      <c r="BS112" s="3"/>
      <c r="BT112" s="3"/>
      <c r="BU112" s="3"/>
      <c r="BV112" s="7"/>
      <c r="BW112" s="7"/>
      <c r="BX112" s="7"/>
      <c r="BY112" s="7"/>
      <c r="BZ112" s="3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3"/>
      <c r="CS112" s="7"/>
      <c r="CT112" s="3"/>
      <c r="CU112" s="7"/>
      <c r="CV112" s="7"/>
      <c r="CW112" s="7"/>
      <c r="CX112" s="7"/>
      <c r="CY112" s="3"/>
      <c r="CZ112" s="3"/>
      <c r="DA112" s="3"/>
      <c r="DB112" s="7"/>
      <c r="DC112" s="3"/>
      <c r="DD112" s="3"/>
      <c r="DE112" s="3"/>
      <c r="DF112" s="7"/>
      <c r="DG112" s="7"/>
      <c r="DH112" s="7"/>
      <c r="DI112" s="7"/>
      <c r="DJ112" s="7"/>
      <c r="DK112" s="3"/>
      <c r="DL112" s="7"/>
      <c r="DM112" s="7"/>
      <c r="DN112" s="7"/>
      <c r="DO112" s="7"/>
      <c r="DP112" s="7"/>
      <c r="DQ112" s="7"/>
      <c r="DR112" s="3"/>
      <c r="DS112" s="3"/>
      <c r="DT112" s="7"/>
      <c r="DU112" s="3"/>
      <c r="DV112" s="7"/>
      <c r="DW112" s="3"/>
      <c r="DX112" s="7"/>
      <c r="DY112" s="3"/>
      <c r="DZ112" s="3"/>
      <c r="EA112" s="7"/>
      <c r="EB112" s="3"/>
      <c r="EC112" s="3"/>
      <c r="ED112" s="3"/>
      <c r="EE112" s="3"/>
      <c r="EF112" s="3"/>
      <c r="EG112" s="7"/>
      <c r="EH112" s="7"/>
      <c r="EI112" s="7"/>
      <c r="EJ112" s="7"/>
      <c r="EK112" s="3"/>
      <c r="EL112" s="7"/>
      <c r="EM112" s="7"/>
      <c r="EN112" s="7"/>
      <c r="EO112" s="3"/>
      <c r="EP112" s="7"/>
      <c r="EQ112" s="3"/>
      <c r="ER112" s="3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3"/>
      <c r="FJ112" s="7"/>
      <c r="FK112" s="7"/>
      <c r="FL112" s="3"/>
      <c r="FM112" s="3"/>
      <c r="FN112" s="7"/>
      <c r="FO112" s="7"/>
      <c r="FP112" s="3"/>
      <c r="FQ112" s="3"/>
      <c r="FR112" s="7"/>
      <c r="FS112" s="7"/>
      <c r="FT112" s="4">
        <v>1.8639000000000001</v>
      </c>
      <c r="FU112" s="3"/>
      <c r="FV112" s="3"/>
      <c r="FW112" s="7"/>
      <c r="FX112" s="3"/>
      <c r="FY112" s="3"/>
      <c r="FZ112" s="3"/>
      <c r="GA112" s="3"/>
      <c r="GB112" s="7"/>
      <c r="GC112" s="7"/>
      <c r="GD112" s="3"/>
      <c r="GE112" s="7"/>
      <c r="GF112" s="3"/>
    </row>
    <row r="113" spans="1:188" ht="30" x14ac:dyDescent="0.25">
      <c r="A113" s="2" t="s">
        <v>258</v>
      </c>
      <c r="B113" s="5">
        <f t="shared" si="3"/>
        <v>1.7643624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7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7"/>
      <c r="CW113" s="3"/>
      <c r="CX113" s="7"/>
      <c r="CY113" s="3"/>
      <c r="CZ113" s="7"/>
      <c r="DA113" s="7"/>
      <c r="DB113" s="7"/>
      <c r="DC113" s="7"/>
      <c r="DD113" s="3"/>
      <c r="DE113" s="3"/>
      <c r="DF113" s="7"/>
      <c r="DG113" s="3"/>
      <c r="DH113" s="7"/>
      <c r="DI113" s="7"/>
      <c r="DJ113" s="7"/>
      <c r="DK113" s="3"/>
      <c r="DL113" s="3"/>
      <c r="DM113" s="7"/>
      <c r="DN113" s="7"/>
      <c r="DO113" s="7"/>
      <c r="DP113" s="3"/>
      <c r="DQ113" s="3"/>
      <c r="DR113" s="7"/>
      <c r="DS113" s="7"/>
      <c r="DT113" s="3"/>
      <c r="DU113" s="7"/>
      <c r="DV113" s="3"/>
      <c r="DW113" s="7"/>
      <c r="DX113" s="3"/>
      <c r="DY113" s="3"/>
      <c r="DZ113" s="7"/>
      <c r="EA113" s="7"/>
      <c r="EB113" s="3"/>
      <c r="EC113" s="7"/>
      <c r="ED113" s="7"/>
      <c r="EE113" s="7"/>
      <c r="EF113" s="7"/>
      <c r="EG113" s="7"/>
      <c r="EH113" s="7"/>
      <c r="EI113" s="7"/>
      <c r="EJ113" s="7"/>
      <c r="EK113" s="3"/>
      <c r="EL113" s="7"/>
      <c r="EM113" s="3"/>
      <c r="EN113" s="7"/>
      <c r="EO113" s="3"/>
      <c r="EP113" s="4">
        <v>0.96</v>
      </c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4">
        <v>0.44932059999999996</v>
      </c>
      <c r="FB113" s="4">
        <v>0.35504179999999996</v>
      </c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3"/>
      <c r="GE113" s="3"/>
      <c r="GF113" s="7"/>
    </row>
    <row r="114" spans="1:188" x14ac:dyDescent="0.25">
      <c r="A114" s="2" t="s">
        <v>301</v>
      </c>
      <c r="B114" s="5">
        <f t="shared" si="3"/>
        <v>1.68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6">
        <v>1.68</v>
      </c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7"/>
      <c r="GF114" s="3"/>
    </row>
    <row r="115" spans="1:188" x14ac:dyDescent="0.25">
      <c r="A115" s="2" t="s">
        <v>226</v>
      </c>
      <c r="B115" s="5">
        <f t="shared" si="3"/>
        <v>0.99408000000000007</v>
      </c>
      <c r="C115" s="3"/>
      <c r="D115" s="7"/>
      <c r="E115" s="7"/>
      <c r="F115" s="3"/>
      <c r="G115" s="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3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3"/>
      <c r="AH115" s="7"/>
      <c r="AI115" s="7"/>
      <c r="AJ115" s="7"/>
      <c r="AK115" s="7"/>
      <c r="AL115" s="7"/>
      <c r="AM115" s="3"/>
      <c r="AN115" s="7"/>
      <c r="AO115" s="7"/>
      <c r="AP115" s="7"/>
      <c r="AQ115" s="7"/>
      <c r="AR115" s="7"/>
      <c r="AS115" s="7"/>
      <c r="AT115" s="3"/>
      <c r="AU115" s="7"/>
      <c r="AV115" s="3"/>
      <c r="AW115" s="7"/>
      <c r="AX115" s="3"/>
      <c r="AY115" s="7"/>
      <c r="AZ115" s="3"/>
      <c r="BA115" s="7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7"/>
      <c r="BP115" s="7"/>
      <c r="BQ115" s="3"/>
      <c r="BR115" s="3"/>
      <c r="BS115" s="3"/>
      <c r="BT115" s="3"/>
      <c r="BU115" s="7"/>
      <c r="BV115" s="7"/>
      <c r="BW115" s="3"/>
      <c r="BX115" s="3"/>
      <c r="BY115" s="3"/>
      <c r="BZ115" s="3"/>
      <c r="CA115" s="7"/>
      <c r="CB115" s="3"/>
      <c r="CC115" s="3"/>
      <c r="CD115" s="3"/>
      <c r="CE115" s="7"/>
      <c r="CF115" s="3"/>
      <c r="CG115" s="3"/>
      <c r="CH115" s="7"/>
      <c r="CI115" s="7"/>
      <c r="CJ115" s="3"/>
      <c r="CK115" s="3"/>
      <c r="CL115" s="3"/>
      <c r="CM115" s="7"/>
      <c r="CN115" s="3"/>
      <c r="CO115" s="7"/>
      <c r="CP115" s="3"/>
      <c r="CQ115" s="3"/>
      <c r="CR115" s="7"/>
      <c r="CS115" s="3"/>
      <c r="CT115" s="3"/>
      <c r="CU115" s="3"/>
      <c r="CV115" s="6">
        <v>0.99408000000000007</v>
      </c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7"/>
      <c r="DI115" s="7"/>
      <c r="DJ115" s="7"/>
      <c r="DK115" s="7"/>
      <c r="DL115" s="7"/>
      <c r="DM115" s="3"/>
      <c r="DN115" s="3"/>
      <c r="DO115" s="3"/>
      <c r="DP115" s="3"/>
      <c r="DQ115" s="3"/>
      <c r="DR115" s="7"/>
      <c r="DS115" s="3"/>
      <c r="DT115" s="7"/>
      <c r="DU115" s="7"/>
      <c r="DV115" s="7"/>
      <c r="DW115" s="7"/>
      <c r="DX115" s="7"/>
      <c r="DY115" s="7"/>
      <c r="DZ115" s="3"/>
      <c r="EA115" s="3"/>
      <c r="EB115" s="3"/>
      <c r="EC115" s="3"/>
      <c r="ED115" s="3"/>
      <c r="EE115" s="7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7"/>
      <c r="EV115" s="3"/>
      <c r="EW115" s="3"/>
      <c r="EX115" s="7"/>
      <c r="EY115" s="7"/>
      <c r="EZ115" s="3"/>
      <c r="FA115" s="3"/>
      <c r="FB115" s="3"/>
      <c r="FC115" s="3"/>
      <c r="FD115" s="3"/>
      <c r="FE115" s="7"/>
      <c r="FF115" s="3"/>
      <c r="FG115" s="3"/>
      <c r="FH115" s="3"/>
      <c r="FI115" s="3"/>
      <c r="FJ115" s="3"/>
      <c r="FK115" s="3"/>
      <c r="FL115" s="3"/>
      <c r="FM115" s="3"/>
      <c r="FN115" s="3"/>
      <c r="FO115" s="7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7"/>
      <c r="GB115" s="3"/>
      <c r="GC115" s="3"/>
      <c r="GD115" s="3"/>
      <c r="GE115" s="3"/>
      <c r="GF115" s="3"/>
    </row>
    <row r="116" spans="1:188" x14ac:dyDescent="0.25">
      <c r="A116" s="2" t="s">
        <v>239</v>
      </c>
      <c r="B116" s="5">
        <f t="shared" si="3"/>
        <v>0.98885999999999996</v>
      </c>
      <c r="C116" s="3"/>
      <c r="D116" s="3"/>
      <c r="E116" s="3"/>
      <c r="F116" s="3"/>
      <c r="G116" s="3"/>
      <c r="H116" s="3"/>
      <c r="I116" s="3"/>
      <c r="J116" s="3"/>
      <c r="K116" s="3"/>
      <c r="L116" s="7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7"/>
      <c r="BZ116" s="3"/>
      <c r="CA116" s="3"/>
      <c r="CB116" s="3"/>
      <c r="CC116" s="3"/>
      <c r="CD116" s="3"/>
      <c r="CE116" s="3"/>
      <c r="CF116" s="3"/>
      <c r="CG116" s="7"/>
      <c r="CH116" s="7"/>
      <c r="CI116" s="3"/>
      <c r="CJ116" s="3"/>
      <c r="CK116" s="3"/>
      <c r="CL116" s="3"/>
      <c r="CM116" s="3"/>
      <c r="CN116" s="3"/>
      <c r="CO116" s="3"/>
      <c r="CP116" s="7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7"/>
      <c r="EU116" s="3"/>
      <c r="EV116" s="3"/>
      <c r="EW116" s="7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7"/>
      <c r="FQ116" s="3"/>
      <c r="FR116" s="3"/>
      <c r="FS116" s="3"/>
      <c r="FT116" s="3"/>
      <c r="FU116" s="6">
        <v>0.98885999999999996</v>
      </c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</row>
    <row r="117" spans="1:188" x14ac:dyDescent="0.25">
      <c r="A117" s="2" t="s">
        <v>257</v>
      </c>
      <c r="B117" s="5">
        <f t="shared" si="3"/>
        <v>0.28047</v>
      </c>
      <c r="C117" s="3"/>
      <c r="D117" s="3"/>
      <c r="E117" s="3"/>
      <c r="F117" s="3"/>
      <c r="G117" s="3"/>
      <c r="H117" s="7"/>
      <c r="I117" s="3"/>
      <c r="J117" s="3"/>
      <c r="K117" s="3"/>
      <c r="L117" s="3"/>
      <c r="M117" s="3"/>
      <c r="N117" s="3"/>
      <c r="O117" s="3"/>
      <c r="P117" s="3"/>
      <c r="Q117" s="3"/>
      <c r="R117" s="7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7"/>
      <c r="AQ117" s="7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7"/>
      <c r="BG117" s="3"/>
      <c r="BH117" s="7"/>
      <c r="BI117" s="7"/>
      <c r="BJ117" s="7"/>
      <c r="BK117" s="3"/>
      <c r="BL117" s="3"/>
      <c r="BM117" s="3"/>
      <c r="BN117" s="3"/>
      <c r="BO117" s="7"/>
      <c r="BP117" s="3"/>
      <c r="BQ117" s="3"/>
      <c r="BR117" s="7"/>
      <c r="BS117" s="7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7"/>
      <c r="CF117" s="3"/>
      <c r="CG117" s="3"/>
      <c r="CH117" s="3"/>
      <c r="CI117" s="3"/>
      <c r="CJ117" s="7"/>
      <c r="CK117" s="3"/>
      <c r="CL117" s="7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7"/>
      <c r="DI117" s="3"/>
      <c r="DJ117" s="7"/>
      <c r="DK117" s="3"/>
      <c r="DL117" s="3"/>
      <c r="DM117" s="6">
        <v>0.13509000000000002</v>
      </c>
      <c r="DN117" s="3"/>
      <c r="DO117" s="3"/>
      <c r="DP117" s="6">
        <v>0.14538000000000001</v>
      </c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7"/>
      <c r="EB117" s="3"/>
      <c r="EC117" s="3"/>
      <c r="ED117" s="3"/>
      <c r="EE117" s="3"/>
      <c r="EF117" s="3"/>
      <c r="EG117" s="3"/>
      <c r="EH117" s="7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7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</row>
    <row r="118" spans="1:188" x14ac:dyDescent="0.25">
      <c r="A118" s="2" t="s">
        <v>200</v>
      </c>
      <c r="B118" s="5">
        <f t="shared" si="3"/>
        <v>0.12426000000000001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7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7"/>
      <c r="BB118" s="3"/>
      <c r="BC118" s="3"/>
      <c r="BD118" s="3"/>
      <c r="BE118" s="3"/>
      <c r="BF118" s="3"/>
      <c r="BG118" s="3"/>
      <c r="BH118" s="3"/>
      <c r="BI118" s="3"/>
      <c r="BJ118" s="3"/>
      <c r="BK118" s="7"/>
      <c r="BL118" s="3"/>
      <c r="BM118" s="3"/>
      <c r="BN118" s="3"/>
      <c r="BO118" s="7"/>
      <c r="BP118" s="7"/>
      <c r="BQ118" s="3"/>
      <c r="BR118" s="3"/>
      <c r="BS118" s="3"/>
      <c r="BT118" s="3"/>
      <c r="BU118" s="3"/>
      <c r="BV118" s="3"/>
      <c r="BW118" s="7"/>
      <c r="BX118" s="7"/>
      <c r="BY118" s="3"/>
      <c r="BZ118" s="3"/>
      <c r="CA118" s="3"/>
      <c r="CB118" s="3"/>
      <c r="CC118" s="7"/>
      <c r="CD118" s="7"/>
      <c r="CE118" s="3"/>
      <c r="CF118" s="7"/>
      <c r="CG118" s="7"/>
      <c r="CH118" s="7"/>
      <c r="CI118" s="7"/>
      <c r="CJ118" s="7"/>
      <c r="CK118" s="3"/>
      <c r="CL118" s="3"/>
      <c r="CM118" s="3"/>
      <c r="CN118" s="7"/>
      <c r="CO118" s="3"/>
      <c r="CP118" s="7"/>
      <c r="CQ118" s="3"/>
      <c r="CR118" s="7"/>
      <c r="CS118" s="3"/>
      <c r="CT118" s="3"/>
      <c r="CU118" s="3"/>
      <c r="CV118" s="3"/>
      <c r="CW118" s="3"/>
      <c r="CX118" s="3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3"/>
      <c r="DJ118" s="7"/>
      <c r="DK118" s="7"/>
      <c r="DL118" s="7"/>
      <c r="DM118" s="7"/>
      <c r="DN118" s="7"/>
      <c r="DO118" s="7"/>
      <c r="DP118" s="7"/>
      <c r="DQ118" s="7"/>
      <c r="DR118" s="3"/>
      <c r="DS118" s="3"/>
      <c r="DT118" s="7"/>
      <c r="DU118" s="7"/>
      <c r="DV118" s="3"/>
      <c r="DW118" s="7"/>
      <c r="DX118" s="3"/>
      <c r="DY118" s="7"/>
      <c r="DZ118" s="7"/>
      <c r="EA118" s="7"/>
      <c r="EB118" s="7"/>
      <c r="EC118" s="3"/>
      <c r="ED118" s="3"/>
      <c r="EE118" s="7"/>
      <c r="EF118" s="7"/>
      <c r="EG118" s="7"/>
      <c r="EH118" s="7"/>
      <c r="EI118" s="3"/>
      <c r="EJ118" s="7"/>
      <c r="EK118" s="3"/>
      <c r="EL118" s="7"/>
      <c r="EM118" s="7"/>
      <c r="EN118" s="3"/>
      <c r="EO118" s="3"/>
      <c r="EP118" s="7"/>
      <c r="EQ118" s="7"/>
      <c r="ER118" s="7"/>
      <c r="ES118" s="7"/>
      <c r="ET118" s="7"/>
      <c r="EU118" s="7"/>
      <c r="EV118" s="3"/>
      <c r="EW118" s="3"/>
      <c r="EX118" s="3"/>
      <c r="EY118" s="3"/>
      <c r="EZ118" s="3"/>
      <c r="FA118" s="6">
        <v>0.12426000000000001</v>
      </c>
      <c r="FB118" s="3"/>
      <c r="FC118" s="3"/>
      <c r="FD118" s="3"/>
      <c r="FE118" s="3"/>
      <c r="FF118" s="7"/>
      <c r="FG118" s="7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7"/>
      <c r="FS118" s="3"/>
      <c r="FT118" s="7"/>
      <c r="FU118" s="7"/>
      <c r="FV118" s="3"/>
      <c r="FW118" s="3"/>
      <c r="FX118" s="7"/>
      <c r="FY118" s="3"/>
      <c r="FZ118" s="3"/>
      <c r="GA118" s="3"/>
      <c r="GB118" s="7"/>
      <c r="GC118" s="7"/>
      <c r="GD118" s="7"/>
      <c r="GE118" s="7"/>
      <c r="GF118" s="7"/>
    </row>
  </sheetData>
  <sortState ref="A2:GG118">
    <sortCondition descending="1" ref="B2:B11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Tjaere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2016-08-17T12:09:53Z</dcterms:created>
  <dcterms:modified xsi:type="dcterms:W3CDTF">2019-12-17T15:29:13Z</dcterms:modified>
</cp:coreProperties>
</file>