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RawMaterials\"/>
    </mc:Choice>
  </mc:AlternateContent>
  <bookViews>
    <workbookView xWindow="0" yWindow="0" windowWidth="20490" windowHeight="9045"/>
  </bookViews>
  <sheets>
    <sheet name="Indigo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8" l="1"/>
  <c r="B18" i="8"/>
  <c r="B68" i="8"/>
  <c r="B82" i="8"/>
  <c r="B52" i="8"/>
  <c r="B74" i="8"/>
  <c r="B27" i="8"/>
  <c r="B50" i="8"/>
  <c r="B111" i="8"/>
  <c r="B90" i="8"/>
  <c r="B23" i="8"/>
  <c r="B63" i="8"/>
  <c r="B30" i="8"/>
  <c r="B103" i="8"/>
  <c r="B78" i="8"/>
  <c r="B35" i="8"/>
  <c r="B110" i="8"/>
  <c r="B88" i="8"/>
  <c r="B15" i="8"/>
  <c r="B109" i="8"/>
  <c r="B26" i="8"/>
  <c r="B54" i="8"/>
  <c r="B43" i="8"/>
  <c r="B4" i="8"/>
  <c r="B7" i="8"/>
  <c r="B2" i="8"/>
  <c r="B70" i="8"/>
  <c r="B105" i="8"/>
  <c r="B69" i="8"/>
  <c r="B99" i="8"/>
  <c r="B60" i="8"/>
  <c r="B65" i="8"/>
  <c r="B98" i="8"/>
  <c r="B28" i="8"/>
  <c r="B77" i="8"/>
  <c r="B8" i="8"/>
  <c r="B21" i="8"/>
  <c r="B53" i="8"/>
  <c r="B14" i="8"/>
  <c r="B76" i="8"/>
  <c r="B64" i="8"/>
  <c r="B9" i="8"/>
  <c r="B112" i="8"/>
  <c r="B104" i="8"/>
  <c r="B96" i="8"/>
  <c r="B59" i="8"/>
  <c r="B89" i="8"/>
  <c r="B20" i="8"/>
  <c r="B107" i="8"/>
  <c r="B72" i="8"/>
  <c r="B97" i="8"/>
  <c r="B31" i="8"/>
  <c r="B11" i="8"/>
  <c r="B16" i="8"/>
  <c r="B113" i="8"/>
  <c r="B10" i="8"/>
  <c r="B55" i="8"/>
  <c r="B100" i="8"/>
  <c r="B19" i="8"/>
  <c r="B41" i="8"/>
  <c r="B47" i="8"/>
  <c r="B13" i="8"/>
  <c r="B40" i="8"/>
  <c r="B92" i="8"/>
  <c r="B5" i="8"/>
  <c r="B34" i="8"/>
  <c r="B6" i="8"/>
  <c r="B66" i="8"/>
  <c r="B22" i="8"/>
  <c r="B84" i="8"/>
  <c r="B32" i="8"/>
  <c r="B25" i="8"/>
  <c r="B93" i="8"/>
  <c r="B39" i="8"/>
  <c r="B81" i="8"/>
  <c r="B80" i="8"/>
  <c r="B95" i="8"/>
  <c r="B17" i="8"/>
  <c r="B12" i="8"/>
  <c r="B33" i="8"/>
  <c r="B75" i="8"/>
  <c r="B62" i="8"/>
  <c r="B87" i="8"/>
  <c r="B42" i="8"/>
  <c r="B85" i="8"/>
  <c r="B48" i="8"/>
  <c r="B45" i="8"/>
  <c r="B49" i="8"/>
  <c r="B56" i="8"/>
  <c r="B102" i="8"/>
  <c r="B29" i="8"/>
  <c r="B86" i="8"/>
  <c r="B101" i="8"/>
  <c r="B106" i="8"/>
  <c r="B91" i="8"/>
  <c r="B3" i="8"/>
  <c r="B73" i="8"/>
  <c r="B58" i="8"/>
  <c r="B71" i="8"/>
  <c r="B37" i="8"/>
  <c r="B67" i="8"/>
  <c r="B108" i="8"/>
  <c r="B44" i="8"/>
  <c r="B57" i="8"/>
  <c r="B79" i="8"/>
  <c r="B83" i="8"/>
  <c r="B51" i="8"/>
  <c r="B46" i="8"/>
  <c r="B94" i="8"/>
  <c r="B38" i="8"/>
  <c r="B61" i="8"/>
  <c r="B24" i="8"/>
</calcChain>
</file>

<file path=xl/sharedStrings.xml><?xml version="1.0" encoding="utf-8"?>
<sst xmlns="http://schemas.openxmlformats.org/spreadsheetml/2006/main" count="301" uniqueCount="301">
  <si>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</si>
  <si>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</si>
  <si>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</si>
  <si>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</si>
  <si>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</si>
  <si>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</si>
  <si>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</si>
  <si>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</si>
  <si>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</si>
  <si>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</si>
  <si>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</si>
  <si>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</si>
  <si>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</si>
  <si>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</si>
  <si>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</si>
  <si>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</si>
  <si>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</si>
  <si>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</si>
  <si>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</si>
  <si>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</si>
  <si>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</si>
  <si>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</si>
  <si>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</si>
  <si>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</si>
  <si>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</si>
  <si>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</si>
  <si>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</si>
  <si>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</si>
  <si>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</si>
  <si>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</si>
  <si>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</si>
  <si>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</si>
  <si>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</si>
  <si>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</si>
  <si>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</si>
  <si>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</si>
  <si>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</si>
  <si>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</si>
  <si>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</si>
  <si>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</si>
  <si>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</si>
  <si>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</si>
  <si>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</si>
  <si>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</si>
  <si>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</si>
  <si>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</si>
  <si>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</si>
  <si>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</si>
  <si>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</si>
  <si>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</si>
  <si>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</si>
  <si>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</si>
  <si>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</si>
  <si>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</si>
  <si>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</si>
  <si>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</si>
  <si>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</si>
  <si>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</si>
  <si>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</si>
  <si>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</si>
  <si>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</si>
  <si>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</si>
  <si>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</si>
  <si>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</si>
  <si>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</si>
  <si>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</si>
  <si>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</si>
  <si>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</si>
  <si>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</si>
  <si>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</si>
  <si>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</si>
  <si>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</si>
  <si>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</si>
  <si>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</si>
  <si>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</si>
  <si>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</si>
  <si>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</si>
  <si>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</si>
  <si>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</si>
  <si>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</si>
  <si>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</si>
  <si>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</si>
  <si>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</si>
  <si>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</si>
  <si>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</si>
  <si>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</si>
  <si>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</si>
  <si>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</si>
  <si>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</si>
  <si>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</si>
  <si>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</si>
  <si>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</si>
  <si>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</si>
  <si>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</si>
  <si>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</si>
  <si>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</si>
  <si>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</si>
  <si>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</si>
  <si>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</si>
  <si>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</si>
  <si>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</si>
  <si>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</si>
  <si>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</si>
  <si>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</si>
  <si>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</si>
  <si>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</si>
  <si>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</si>
  <si>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</si>
  <si>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</si>
  <si>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</si>
  <si>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</si>
  <si>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</si>
  <si>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</si>
  <si>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</si>
  <si>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</si>
  <si>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</si>
  <si>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</si>
  <si>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</si>
  <si>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</si>
  <si>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</si>
  <si>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</si>
  <si>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</si>
  <si>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</si>
  <si>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</si>
  <si>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</si>
  <si>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</si>
  <si>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</si>
  <si>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</si>
  <si>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</si>
  <si>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</si>
  <si>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</si>
  <si>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</si>
  <si>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</si>
  <si>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</si>
  <si>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</si>
  <si>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</si>
  <si>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</si>
  <si>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</si>
  <si>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</si>
  <si>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</si>
  <si>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</si>
  <si>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</si>
  <si>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</si>
  <si>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</si>
  <si>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</si>
  <si>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</si>
  <si>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</si>
  <si>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</si>
  <si>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</si>
  <si>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</si>
  <si>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</si>
  <si>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</si>
  <si>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</si>
  <si>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</si>
  <si>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</si>
  <si>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</si>
  <si>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</si>
  <si>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</si>
  <si>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</si>
  <si>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</si>
  <si>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</si>
  <si>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</si>
  <si>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</si>
  <si>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</si>
  <si>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</si>
  <si>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</si>
  <si>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</si>
  <si>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</si>
  <si>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</si>
  <si>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</si>
  <si>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</si>
  <si>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</si>
  <si>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</si>
  <si>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</si>
  <si>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</si>
  <si>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</si>
  <si>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</si>
  <si>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</si>
  <si>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</si>
  <si>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</si>
  <si>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</si>
  <si>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</si>
  <si>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</si>
  <si>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</si>
  <si>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</si>
  <si>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</si>
  <si>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</si>
  <si>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Aabo</t>
  </si>
  <si>
    <t>Aarhus</t>
  </si>
  <si>
    <t>Åhus</t>
  </si>
  <si>
    <t>Amsterdam</t>
  </si>
  <si>
    <t>Arensburg</t>
  </si>
  <si>
    <t>Barth</t>
  </si>
  <si>
    <t>Bjørneborg</t>
  </si>
  <si>
    <t>Borgå</t>
  </si>
  <si>
    <t>Brahestad</t>
  </si>
  <si>
    <t>Danzig</t>
  </si>
  <si>
    <t>Eckernfoerde</t>
  </si>
  <si>
    <t>Ekenaes</t>
  </si>
  <si>
    <t>Elbing</t>
  </si>
  <si>
    <t>Finland</t>
  </si>
  <si>
    <t>Flensborg</t>
  </si>
  <si>
    <t>Frederikshavn</t>
  </si>
  <si>
    <t>Gamle Karleby</t>
  </si>
  <si>
    <t>Geffle</t>
  </si>
  <si>
    <t>Göteborg</t>
  </si>
  <si>
    <t>Greifswald</t>
  </si>
  <si>
    <t>Hapsal</t>
  </si>
  <si>
    <t>Härnösand</t>
  </si>
  <si>
    <t>Helsingborg</t>
  </si>
  <si>
    <t>Helsingfors</t>
  </si>
  <si>
    <t>Helsingør</t>
  </si>
  <si>
    <t>Hull</t>
  </si>
  <si>
    <t>Jakobsstad</t>
  </si>
  <si>
    <t>Kalmar</t>
  </si>
  <si>
    <t>Karleby</t>
  </si>
  <si>
    <t>Karlshamn</t>
  </si>
  <si>
    <t>Karlskrona</t>
  </si>
  <si>
    <t>Kaskø</t>
  </si>
  <si>
    <t>Kiel</t>
  </si>
  <si>
    <t>København</t>
  </si>
  <si>
    <t>Kolberg</t>
  </si>
  <si>
    <t>Königsberg</t>
  </si>
  <si>
    <t>Kristianstad</t>
  </si>
  <si>
    <t>Kronstadt</t>
  </si>
  <si>
    <t>Landskrona</t>
  </si>
  <si>
    <t>Larvik</t>
  </si>
  <si>
    <t>Libau</t>
  </si>
  <si>
    <t>Lovisa</t>
  </si>
  <si>
    <t>Lübeck</t>
  </si>
  <si>
    <t>Luleå</t>
  </si>
  <si>
    <t>Malmö</t>
  </si>
  <si>
    <t>Memel</t>
  </si>
  <si>
    <t>Narva</t>
  </si>
  <si>
    <t>Norrköping</t>
  </si>
  <si>
    <t>Ny Karleby</t>
  </si>
  <si>
    <t>Nyköping</t>
  </si>
  <si>
    <t>Østersøen</t>
  </si>
  <si>
    <t>Pernau</t>
  </si>
  <si>
    <t>Pillau</t>
  </si>
  <si>
    <t>Reval</t>
  </si>
  <si>
    <t>Riga</t>
  </si>
  <si>
    <t>Rostock</t>
  </si>
  <si>
    <t>Rügenwalde</t>
  </si>
  <si>
    <t>Rusland</t>
  </si>
  <si>
    <t>Simrishamn</t>
  </si>
  <si>
    <t>Söderköping</t>
  </si>
  <si>
    <t>Sölvitsborg</t>
  </si>
  <si>
    <t>St. Petersborg</t>
  </si>
  <si>
    <t>Stettin</t>
  </si>
  <si>
    <t>Stockholm</t>
  </si>
  <si>
    <t>Stolpe</t>
  </si>
  <si>
    <t>Stolpmünde</t>
  </si>
  <si>
    <t>Stralsund</t>
  </si>
  <si>
    <t>Sundet</t>
  </si>
  <si>
    <t>Sunnmøre</t>
  </si>
  <si>
    <t>Swinemünde</t>
  </si>
  <si>
    <t>Uleåborg</t>
  </si>
  <si>
    <t>UONS</t>
  </si>
  <si>
    <t>Vestervik</t>
  </si>
  <si>
    <t>Viborg</t>
  </si>
  <si>
    <t>Visby</t>
  </si>
  <si>
    <t>Wasa</t>
  </si>
  <si>
    <t>Windau</t>
  </si>
  <si>
    <t>Wismar</t>
  </si>
  <si>
    <t>Wolgast</t>
  </si>
  <si>
    <t>Ystad</t>
  </si>
  <si>
    <t>Bornholm</t>
  </si>
  <si>
    <t>Hamburg</t>
  </si>
  <si>
    <t>Linköping</t>
  </si>
  <si>
    <t>Odense</t>
  </si>
  <si>
    <t>Oskarshamn</t>
  </si>
  <si>
    <t>Raumo</t>
  </si>
  <si>
    <t>Sverige (ubekendt sejlretning)</t>
  </si>
  <si>
    <t>Trelleborg</t>
  </si>
  <si>
    <t>Umeå</t>
  </si>
  <si>
    <t>Varberg</t>
  </si>
  <si>
    <t>Aberytwyth</t>
  </si>
  <si>
    <t>Kristiansand</t>
  </si>
  <si>
    <t>Ronneby</t>
  </si>
  <si>
    <t>Rotterdam</t>
  </si>
  <si>
    <t>Styrsö</t>
  </si>
  <si>
    <t>Tønsberg</t>
  </si>
  <si>
    <t>Vegesack</t>
  </si>
  <si>
    <t>Blankenese</t>
  </si>
  <si>
    <t>Jylland</t>
  </si>
  <si>
    <t>Aalborg</t>
  </si>
  <si>
    <t>Bordeaux</t>
  </si>
  <si>
    <t>Dagerort</t>
  </si>
  <si>
    <t>Norge</t>
  </si>
  <si>
    <t>Setubal</t>
  </si>
  <si>
    <t>Arendal</t>
  </si>
  <si>
    <t>Domsten</t>
  </si>
  <si>
    <t>Elben</t>
  </si>
  <si>
    <t>Kirkcaldy</t>
  </si>
  <si>
    <t>Nordborg</t>
  </si>
  <si>
    <t>Nordsøen</t>
  </si>
  <si>
    <t>Örebro</t>
  </si>
  <si>
    <t>Petten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</si>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</sst>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13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300</v>
      </c>
      <c r="B1" s="1" t="s">
        <v>299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ht="30" x14ac:dyDescent="0.25">
      <c r="A2" s="2" t="s">
        <v>248</v>
      </c>
      <c r="B2" s="5">
        <f t="shared" ref="B2:B33" si="0">SUM(C2:GG2)</f>
        <v>25319.133328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>
        <v>2.5611968500000004</v>
      </c>
      <c r="AV2" s="3"/>
      <c r="AW2" s="3"/>
      <c r="AX2" s="6">
        <v>9.8820000000000002E-3</v>
      </c>
      <c r="AY2" s="3"/>
      <c r="AZ2" s="6">
        <v>1.334085</v>
      </c>
      <c r="BA2" s="6">
        <v>0.39527999999999996</v>
      </c>
      <c r="BB2" s="6">
        <v>0.92693160000000008</v>
      </c>
      <c r="BC2" s="6">
        <v>5.3955719999999987</v>
      </c>
      <c r="BD2" s="6">
        <v>10.107398099999999</v>
      </c>
      <c r="BE2" s="6">
        <v>20.524162499999999</v>
      </c>
      <c r="BF2" s="6">
        <v>57.782462899999985</v>
      </c>
      <c r="BG2" s="6">
        <v>56.995415949999988</v>
      </c>
      <c r="BH2" s="6">
        <v>260.94293630000004</v>
      </c>
      <c r="BI2" s="6">
        <v>28.054370250000002</v>
      </c>
      <c r="BJ2" s="6">
        <v>22.762940950000008</v>
      </c>
      <c r="BK2" s="6">
        <v>30.852107200000003</v>
      </c>
      <c r="BL2" s="6">
        <v>56.80348750000001</v>
      </c>
      <c r="BM2" s="6">
        <v>16.441586699999998</v>
      </c>
      <c r="BN2" s="6">
        <v>20.305949050000006</v>
      </c>
      <c r="BO2" s="6">
        <v>18.481233950000004</v>
      </c>
      <c r="BP2" s="6">
        <v>33.216568299999999</v>
      </c>
      <c r="BQ2" s="6">
        <v>17.8006961</v>
      </c>
      <c r="BR2" s="6">
        <v>18.025729599999998</v>
      </c>
      <c r="BS2" s="4">
        <v>23.559806850000001</v>
      </c>
      <c r="BT2" s="6">
        <v>23.184081199999998</v>
      </c>
      <c r="BU2" s="6">
        <v>43.044537599999998</v>
      </c>
      <c r="BV2" s="6">
        <v>43.023854899999989</v>
      </c>
      <c r="BW2" s="6">
        <v>21.452404250000001</v>
      </c>
      <c r="BX2" s="6">
        <v>25.127589200000003</v>
      </c>
      <c r="BY2" s="6">
        <v>29.976989</v>
      </c>
      <c r="BZ2" s="6">
        <v>44.515717549999984</v>
      </c>
      <c r="CA2" s="4">
        <v>14.302653599999999</v>
      </c>
      <c r="CB2" s="3"/>
      <c r="CC2" s="6">
        <v>23.886635599999991</v>
      </c>
      <c r="CD2" s="6">
        <v>43.008760899999999</v>
      </c>
      <c r="CE2" s="4">
        <v>13.583199950000001</v>
      </c>
      <c r="CF2" s="6">
        <v>22.058224199999998</v>
      </c>
      <c r="CG2" s="6">
        <v>8.3897591499999997</v>
      </c>
      <c r="CH2" s="4">
        <v>172.46256530000002</v>
      </c>
      <c r="CI2" s="6">
        <v>38.140560499999999</v>
      </c>
      <c r="CJ2" s="6">
        <v>4.6607392500000007</v>
      </c>
      <c r="CK2" s="6">
        <v>73.754865249999995</v>
      </c>
      <c r="CL2" s="6">
        <v>171.05300970000008</v>
      </c>
      <c r="CM2" s="6">
        <v>12.576403149999999</v>
      </c>
      <c r="CN2" s="6">
        <v>7.0166278000000002</v>
      </c>
      <c r="CO2" s="6">
        <v>11.612228650000002</v>
      </c>
      <c r="CP2" s="6">
        <v>24.063600699999999</v>
      </c>
      <c r="CQ2" s="6">
        <v>133.49132649999996</v>
      </c>
      <c r="CR2" s="6">
        <v>33.931096249999996</v>
      </c>
      <c r="CS2" s="4">
        <v>41.680533650000001</v>
      </c>
      <c r="CT2" s="4">
        <v>41.056822299999993</v>
      </c>
      <c r="CU2" s="6">
        <v>68.997607599999995</v>
      </c>
      <c r="CV2" s="6">
        <v>46.769159400000007</v>
      </c>
      <c r="CW2" s="4">
        <v>67.755401050000003</v>
      </c>
      <c r="CX2" s="4">
        <v>46.059772049999999</v>
      </c>
      <c r="CY2" s="4">
        <v>53.468154050000003</v>
      </c>
      <c r="CZ2" s="4">
        <v>57.273841700000013</v>
      </c>
      <c r="DA2" s="4">
        <v>46.862147050000011</v>
      </c>
      <c r="DB2" s="4">
        <v>39.443933600000001</v>
      </c>
      <c r="DC2" s="4">
        <v>51.374086500000004</v>
      </c>
      <c r="DD2" s="4">
        <v>44.236257500000008</v>
      </c>
      <c r="DE2" s="4">
        <v>31.689843</v>
      </c>
      <c r="DF2" s="4">
        <v>48.751571849999983</v>
      </c>
      <c r="DG2" s="4">
        <v>48.144861050000003</v>
      </c>
      <c r="DH2" s="4">
        <v>33.90055259999999</v>
      </c>
      <c r="DI2" s="4">
        <v>43.243801749999996</v>
      </c>
      <c r="DJ2" s="4">
        <v>23.551418899999998</v>
      </c>
      <c r="DK2" s="4">
        <v>58.289870299999997</v>
      </c>
      <c r="DL2" s="4">
        <v>51.617612850000008</v>
      </c>
      <c r="DM2" s="4">
        <v>65.934197600000005</v>
      </c>
      <c r="DN2" s="4">
        <v>28.254348199999999</v>
      </c>
      <c r="DO2" s="4">
        <v>39.291350300000005</v>
      </c>
      <c r="DP2" s="4">
        <v>57.02413284999998</v>
      </c>
      <c r="DQ2" s="4">
        <v>50.57011374999999</v>
      </c>
      <c r="DR2" s="6">
        <v>72.143597950000014</v>
      </c>
      <c r="DS2" s="4">
        <v>85.884126749999979</v>
      </c>
      <c r="DT2" s="4">
        <v>49.920303200000014</v>
      </c>
      <c r="DU2" s="4">
        <v>55.681092649999997</v>
      </c>
      <c r="DV2" s="4">
        <v>29.677648100000003</v>
      </c>
      <c r="DW2" s="4">
        <v>68.418452250000001</v>
      </c>
      <c r="DX2" s="4">
        <v>98.158039900000034</v>
      </c>
      <c r="DY2" s="4">
        <v>79.35912845</v>
      </c>
      <c r="DZ2" s="6">
        <v>30.696136099999997</v>
      </c>
      <c r="EA2" s="6">
        <v>44.736174650000009</v>
      </c>
      <c r="EB2" s="6">
        <v>113.48455970000003</v>
      </c>
      <c r="EC2" s="6">
        <v>87.029441750000004</v>
      </c>
      <c r="ED2" s="6">
        <v>67.135713499999994</v>
      </c>
      <c r="EE2" s="4">
        <v>165.10427014999999</v>
      </c>
      <c r="EF2" s="6">
        <v>86.293616400000005</v>
      </c>
      <c r="EG2" s="6">
        <v>62.510530199999998</v>
      </c>
      <c r="EH2" s="6">
        <v>107.467591</v>
      </c>
      <c r="EI2" s="4">
        <v>124.9495086</v>
      </c>
      <c r="EJ2" s="6">
        <v>71.716465299999996</v>
      </c>
      <c r="EK2" s="3"/>
      <c r="EL2" s="6">
        <v>29.807306000000001</v>
      </c>
      <c r="EM2" s="6">
        <v>37.826977100000001</v>
      </c>
      <c r="EN2" s="6">
        <v>48.821936199999996</v>
      </c>
      <c r="EO2" s="6">
        <v>7.9445331499999998</v>
      </c>
      <c r="EP2" s="6">
        <v>118.2522773</v>
      </c>
      <c r="EQ2" s="6">
        <v>102.6748958</v>
      </c>
      <c r="ER2" s="4">
        <v>97.60772750000001</v>
      </c>
      <c r="ES2" s="4">
        <v>188.47697019999998</v>
      </c>
      <c r="ET2" s="6">
        <v>228.11354179999995</v>
      </c>
      <c r="EU2" s="4">
        <v>414.22695625</v>
      </c>
      <c r="EV2" s="4">
        <v>182.92808114999997</v>
      </c>
      <c r="EW2" s="4">
        <v>477.27838175000016</v>
      </c>
      <c r="EX2" s="4">
        <v>201.37150950000003</v>
      </c>
      <c r="EY2" s="4">
        <v>68.324823100000003</v>
      </c>
      <c r="EZ2" s="6">
        <v>374.13818774999993</v>
      </c>
      <c r="FA2" s="6">
        <v>204.04676139999995</v>
      </c>
      <c r="FB2" s="6">
        <v>486.97438060000007</v>
      </c>
      <c r="FC2" s="6">
        <v>269.86166595000003</v>
      </c>
      <c r="FD2" s="6">
        <v>293.68536945</v>
      </c>
      <c r="FE2" s="6">
        <v>447.00799235000005</v>
      </c>
      <c r="FF2" s="6">
        <v>282.29590060000004</v>
      </c>
      <c r="FG2" s="6">
        <v>392.05229250000008</v>
      </c>
      <c r="FH2" s="6">
        <v>396.43326260000003</v>
      </c>
      <c r="FI2" s="6">
        <v>512.03148035000004</v>
      </c>
      <c r="FJ2" s="6">
        <v>384.91296530000005</v>
      </c>
      <c r="FK2" s="6">
        <v>383.61149525000002</v>
      </c>
      <c r="FL2" s="4">
        <v>393.57929195000003</v>
      </c>
      <c r="FM2" s="4">
        <v>471.82968929999981</v>
      </c>
      <c r="FN2" s="4">
        <v>469.72547635000018</v>
      </c>
      <c r="FO2" s="4">
        <v>601.24103014999992</v>
      </c>
      <c r="FP2" s="4">
        <v>518.02690184999994</v>
      </c>
      <c r="FQ2" s="4">
        <v>487.48481550000002</v>
      </c>
      <c r="FR2" s="4">
        <v>554.99481569999978</v>
      </c>
      <c r="FS2" s="4">
        <v>639.37984545000018</v>
      </c>
      <c r="FT2" s="4">
        <v>499.78427674999995</v>
      </c>
      <c r="FU2" s="4">
        <v>712.88978965000001</v>
      </c>
      <c r="FV2" s="4">
        <v>698.92515885</v>
      </c>
      <c r="FW2" s="6">
        <v>651.71177649999993</v>
      </c>
      <c r="FX2" s="4">
        <v>837.67032895000011</v>
      </c>
      <c r="FY2" s="4">
        <v>777.57657804999985</v>
      </c>
      <c r="FZ2" s="4">
        <v>677.75725885000008</v>
      </c>
      <c r="GA2" s="6">
        <v>772.57892030000016</v>
      </c>
      <c r="GB2" s="4">
        <v>1056.6153368999999</v>
      </c>
      <c r="GC2" s="6">
        <v>861.94527139999991</v>
      </c>
      <c r="GD2" s="4">
        <v>1771.0224436499998</v>
      </c>
      <c r="GE2" s="3"/>
      <c r="GF2" s="3"/>
      <c r="GG2" s="4">
        <v>806.48163314999988</v>
      </c>
    </row>
    <row r="3" spans="1:189" x14ac:dyDescent="0.25">
      <c r="A3" s="2" t="s">
        <v>196</v>
      </c>
      <c r="B3" s="5">
        <f t="shared" si="0"/>
        <v>3774.6211558500004</v>
      </c>
      <c r="C3" s="6">
        <v>12.14327625</v>
      </c>
      <c r="D3" s="6">
        <v>4.9948234999999999</v>
      </c>
      <c r="E3" s="6">
        <v>2.3156600000000003</v>
      </c>
      <c r="F3" s="6">
        <v>0.53992375000000004</v>
      </c>
      <c r="G3" s="6">
        <v>5.0746562499999994</v>
      </c>
      <c r="H3" s="6">
        <v>7.050494999999998</v>
      </c>
      <c r="I3" s="6">
        <v>9.9597325000000012</v>
      </c>
      <c r="J3" s="6">
        <v>3.5109224999999995</v>
      </c>
      <c r="K3" s="6">
        <v>4.0109449999999995</v>
      </c>
      <c r="L3" s="6">
        <v>5.4342675000000007</v>
      </c>
      <c r="M3" s="6">
        <v>5.0033949999999994</v>
      </c>
      <c r="N3" s="6">
        <v>324.00181250000003</v>
      </c>
      <c r="O3" s="6">
        <v>6.029754999999998</v>
      </c>
      <c r="P3" s="6">
        <v>4.7545699999999984</v>
      </c>
      <c r="Q3" s="6">
        <v>10.884124999999999</v>
      </c>
      <c r="R3" s="6">
        <v>8.0467474999999968</v>
      </c>
      <c r="S3" s="6">
        <v>5.8371099999999991</v>
      </c>
      <c r="T3" s="6">
        <v>12.908834999999996</v>
      </c>
      <c r="U3" s="6">
        <v>12.163059499999997</v>
      </c>
      <c r="V3" s="6">
        <v>5.5785714999999998</v>
      </c>
      <c r="W3" s="6">
        <v>35.300190000000015</v>
      </c>
      <c r="X3" s="6">
        <v>2.6450925000000001</v>
      </c>
      <c r="Y3" s="6">
        <v>2.5526305000000002</v>
      </c>
      <c r="Z3" s="6">
        <v>3.3961462500000001</v>
      </c>
      <c r="AA3" s="6">
        <v>4.7080149999999987</v>
      </c>
      <c r="AB3" s="6">
        <v>7.3623975000000002</v>
      </c>
      <c r="AC3" s="6">
        <v>1.3229274999999998</v>
      </c>
      <c r="AD3" s="6">
        <v>3.2168299999999999</v>
      </c>
      <c r="AE3" s="6">
        <v>8.4804950000000012</v>
      </c>
      <c r="AF3" s="6">
        <v>3.3333349999999995</v>
      </c>
      <c r="AG3" s="6">
        <v>9.458854999999998</v>
      </c>
      <c r="AH3" s="6">
        <v>8.8593296000000006</v>
      </c>
      <c r="AI3" s="6">
        <v>3.3112349999999999</v>
      </c>
      <c r="AJ3" s="6">
        <v>1.7417025000000002</v>
      </c>
      <c r="AK3" s="6">
        <v>1.7842634999999998</v>
      </c>
      <c r="AL3" s="6">
        <v>1.0816189999999999</v>
      </c>
      <c r="AM3" s="6">
        <v>1.964302</v>
      </c>
      <c r="AN3" s="6">
        <v>1.0567949999999999</v>
      </c>
      <c r="AO3" s="6">
        <v>2.6704979499999997</v>
      </c>
      <c r="AP3" s="6">
        <v>21.069167999999998</v>
      </c>
      <c r="AQ3" s="6">
        <v>3.7331429999999992</v>
      </c>
      <c r="AR3" s="6">
        <v>5.0050305500000007</v>
      </c>
      <c r="AS3" s="6">
        <v>5.3327363000000005</v>
      </c>
      <c r="AT3" s="6">
        <v>10.069728399999999</v>
      </c>
      <c r="AU3" s="6">
        <v>3.1051121999999993</v>
      </c>
      <c r="AV3" s="6">
        <v>2.4390139999999998</v>
      </c>
      <c r="AW3" s="6">
        <v>1.9201540000000001</v>
      </c>
      <c r="AX3" s="6">
        <v>1.9955901</v>
      </c>
      <c r="AY3" s="6">
        <v>2.2958487000000001</v>
      </c>
      <c r="AZ3" s="6">
        <v>90.445622299999997</v>
      </c>
      <c r="BA3" s="6">
        <v>9.7230399999999992</v>
      </c>
      <c r="BB3" s="6">
        <v>11.464084599999996</v>
      </c>
      <c r="BC3" s="6">
        <v>11.6865706</v>
      </c>
      <c r="BD3" s="6">
        <v>8.2620867499999999</v>
      </c>
      <c r="BE3" s="6">
        <v>8.3493683000000001</v>
      </c>
      <c r="BF3" s="6">
        <v>17.278649499999997</v>
      </c>
      <c r="BG3" s="6">
        <v>16.7090779</v>
      </c>
      <c r="BH3" s="6">
        <v>122.03749430000001</v>
      </c>
      <c r="BI3" s="6">
        <v>17.773547000000001</v>
      </c>
      <c r="BJ3" s="6">
        <v>23.5791243</v>
      </c>
      <c r="BK3" s="6">
        <v>25.332118749999999</v>
      </c>
      <c r="BL3" s="6">
        <v>19.903004200000002</v>
      </c>
      <c r="BM3" s="6">
        <v>17.518590600000003</v>
      </c>
      <c r="BN3" s="6">
        <v>11.288018999999998</v>
      </c>
      <c r="BO3" s="6">
        <v>8.7094032000000023</v>
      </c>
      <c r="BP3" s="6">
        <v>120.93340739999999</v>
      </c>
      <c r="BQ3" s="6">
        <v>15.6346062</v>
      </c>
      <c r="BR3" s="6">
        <v>15.096694499999998</v>
      </c>
      <c r="BS3" s="6">
        <v>14.203856999999998</v>
      </c>
      <c r="BT3" s="6">
        <v>42.967314600000009</v>
      </c>
      <c r="BU3" s="6">
        <v>7.9274505</v>
      </c>
      <c r="BV3" s="6">
        <v>26.4993178</v>
      </c>
      <c r="BW3" s="6">
        <v>22.312354000000003</v>
      </c>
      <c r="BX3" s="6">
        <v>30.339807299999997</v>
      </c>
      <c r="BY3" s="6">
        <v>126.51036360000001</v>
      </c>
      <c r="BZ3" s="6">
        <v>22.612778499999994</v>
      </c>
      <c r="CA3" s="6">
        <v>15.632020649999999</v>
      </c>
      <c r="CB3" s="6">
        <v>7.4796875999999992</v>
      </c>
      <c r="CC3" s="6">
        <v>17.426703249999999</v>
      </c>
      <c r="CD3" s="6">
        <v>42.7633334</v>
      </c>
      <c r="CE3" s="6">
        <v>14.927913599999998</v>
      </c>
      <c r="CF3" s="6">
        <v>29.876428849999993</v>
      </c>
      <c r="CG3" s="6">
        <v>24.811059399999998</v>
      </c>
      <c r="CH3" s="6">
        <v>1081.3681724999999</v>
      </c>
      <c r="CI3" s="6">
        <v>19.636837400000001</v>
      </c>
      <c r="CJ3" s="6">
        <v>43.688389350000016</v>
      </c>
      <c r="CK3" s="6">
        <v>7.2175496999999993</v>
      </c>
      <c r="CL3" s="6">
        <v>8.1864841500000001</v>
      </c>
      <c r="CM3" s="6">
        <v>25.919619150000006</v>
      </c>
      <c r="CN3" s="6">
        <v>8.9445671000000004</v>
      </c>
      <c r="CO3" s="6">
        <v>12.9031831</v>
      </c>
      <c r="CP3" s="6">
        <v>6.5893107000000004</v>
      </c>
      <c r="CQ3" s="6">
        <v>132.04277620000002</v>
      </c>
      <c r="CR3" s="6">
        <v>15.273525650000003</v>
      </c>
      <c r="CS3" s="6">
        <v>24.821540750000004</v>
      </c>
      <c r="CT3" s="6">
        <v>323.64493395</v>
      </c>
      <c r="CU3" s="6">
        <v>28.168700000000001</v>
      </c>
      <c r="CV3" s="6">
        <v>10.115436649999999</v>
      </c>
      <c r="CW3" s="6">
        <v>8.8219571000000006</v>
      </c>
      <c r="CX3" s="6">
        <v>19.522678750000004</v>
      </c>
      <c r="CY3" s="6">
        <v>16.532280300000004</v>
      </c>
      <c r="CZ3" s="6">
        <v>12.876220700000001</v>
      </c>
      <c r="DA3" s="6">
        <v>19.476325850000002</v>
      </c>
      <c r="DB3" s="6">
        <v>8.8538782000000023</v>
      </c>
      <c r="DC3" s="6">
        <v>42.997819250000006</v>
      </c>
      <c r="DD3" s="6">
        <v>7.6919679500000004</v>
      </c>
      <c r="DE3" s="6">
        <v>4.6069908000000002</v>
      </c>
      <c r="DF3" s="6">
        <v>6.4722084500000001</v>
      </c>
      <c r="DG3" s="4">
        <v>4.4753579999999999</v>
      </c>
      <c r="DH3" s="6">
        <v>0.56905439999999996</v>
      </c>
      <c r="DI3" s="6">
        <v>3.4957684999999992</v>
      </c>
      <c r="DJ3" s="6">
        <v>2.33266675</v>
      </c>
      <c r="DK3" s="6">
        <v>2.8956610999999999</v>
      </c>
      <c r="DL3" s="6">
        <v>2.0587754999999999</v>
      </c>
      <c r="DM3" s="6">
        <v>2.0924595000000004</v>
      </c>
      <c r="DN3" s="6">
        <v>0.91188000000000002</v>
      </c>
      <c r="DO3" s="6">
        <v>1.1608137000000001</v>
      </c>
      <c r="DP3" s="6">
        <v>2.9471183999999999</v>
      </c>
      <c r="DQ3" s="6">
        <v>4.6099852000000006</v>
      </c>
      <c r="DR3" s="6">
        <v>5.5984182000000002</v>
      </c>
      <c r="DS3" s="6">
        <v>6.5390724499999981</v>
      </c>
      <c r="DT3" s="6">
        <v>5.8491787499999983</v>
      </c>
      <c r="DU3" s="6">
        <v>4.0843367500000003</v>
      </c>
      <c r="DV3" s="6">
        <v>3.0974650500000003</v>
      </c>
      <c r="DW3" s="6">
        <v>3.7539715500000002</v>
      </c>
      <c r="DX3" s="6">
        <v>3.3443009500000001</v>
      </c>
      <c r="DY3" s="6">
        <v>9.3134880999999989</v>
      </c>
      <c r="DZ3" s="6">
        <v>4.9787873499999993</v>
      </c>
      <c r="EA3" s="6">
        <v>7.0165744500000002</v>
      </c>
      <c r="EB3" s="6">
        <v>1.26948645</v>
      </c>
      <c r="EC3" s="6">
        <v>5.2615319500000002</v>
      </c>
      <c r="ED3" s="6">
        <v>5.9643582999999998</v>
      </c>
      <c r="EE3" s="6">
        <v>6.0989713499999993</v>
      </c>
      <c r="EF3" s="6">
        <v>7.4669811499999996</v>
      </c>
      <c r="EG3" s="6">
        <v>5.8954939</v>
      </c>
      <c r="EH3" s="6">
        <v>9.8476554000000007</v>
      </c>
      <c r="EI3" s="6">
        <v>0.60911765000000007</v>
      </c>
      <c r="EJ3" s="3"/>
      <c r="EK3" s="3"/>
      <c r="EL3" s="3"/>
      <c r="EM3" s="3"/>
      <c r="EN3" s="3"/>
      <c r="EO3" s="3"/>
      <c r="EP3" s="3"/>
      <c r="EQ3" s="6">
        <v>0.98465705000000003</v>
      </c>
      <c r="ER3" s="6">
        <v>2.7995122000000001</v>
      </c>
      <c r="ES3" s="6">
        <v>1.0662960499999998</v>
      </c>
      <c r="ET3" s="6">
        <v>2.8501082000000002</v>
      </c>
      <c r="EU3" s="6">
        <v>3.0428669500000001</v>
      </c>
      <c r="EV3" s="6">
        <v>1.5991634000000001</v>
      </c>
      <c r="EW3" s="6">
        <v>3.1475925499999997</v>
      </c>
      <c r="EX3" s="6">
        <v>1.0334932999999999</v>
      </c>
      <c r="EY3" s="6">
        <v>3.9818273999999998</v>
      </c>
      <c r="EZ3" s="6">
        <v>4.5259770499999998</v>
      </c>
      <c r="FA3" s="6">
        <v>3.69960735</v>
      </c>
      <c r="FB3" s="6">
        <v>8.2673094000000003</v>
      </c>
      <c r="FC3" s="6">
        <v>6.3692026500000001</v>
      </c>
      <c r="FD3" s="6">
        <v>5.3986072499999995</v>
      </c>
      <c r="FE3" s="6">
        <v>9.7640243999999985</v>
      </c>
      <c r="FF3" s="6">
        <v>7.2903627000000011</v>
      </c>
      <c r="FG3" s="6">
        <v>8.1816582500000017</v>
      </c>
      <c r="FH3" s="6">
        <v>2.09857585</v>
      </c>
      <c r="FI3" s="6">
        <v>2.6305899999999998</v>
      </c>
      <c r="FJ3" s="6">
        <v>4.4261944500000006</v>
      </c>
      <c r="FK3" s="6">
        <v>1.7665772500000001</v>
      </c>
      <c r="FL3" s="6">
        <v>5.8226749</v>
      </c>
      <c r="FM3" s="6">
        <v>2.5303620500000004</v>
      </c>
      <c r="FN3" s="6">
        <v>3.3397835499999999</v>
      </c>
      <c r="FO3" s="6">
        <v>0.72477290000000005</v>
      </c>
      <c r="FP3" s="6">
        <v>1.7071622000000002</v>
      </c>
      <c r="FQ3" s="6">
        <v>5.2385025000000001</v>
      </c>
      <c r="FR3" s="6">
        <v>3.1485441000000001</v>
      </c>
      <c r="FS3" s="6">
        <v>2.4450880499999998</v>
      </c>
      <c r="FT3" s="6">
        <v>1.5509279500000002</v>
      </c>
      <c r="FU3" s="6">
        <v>4.6874245000000005</v>
      </c>
      <c r="FV3" s="6">
        <v>1.50896085</v>
      </c>
      <c r="FW3" s="6">
        <v>1.3785067499999999</v>
      </c>
      <c r="FX3" s="6">
        <v>1.8108484499999999</v>
      </c>
      <c r="FY3" s="6">
        <v>0.26668740000000002</v>
      </c>
      <c r="FZ3" s="6">
        <v>0.47532040000000003</v>
      </c>
      <c r="GA3" s="6">
        <v>0.5355664</v>
      </c>
      <c r="GB3" s="6">
        <v>0.10567715</v>
      </c>
      <c r="GC3" s="6">
        <v>1.0354546500000001</v>
      </c>
      <c r="GD3" s="6">
        <v>1.1387196500000001</v>
      </c>
      <c r="GE3" s="6">
        <v>0.27439775000000005</v>
      </c>
      <c r="GF3" s="6">
        <v>0.46910315000000002</v>
      </c>
      <c r="GG3" s="6">
        <v>0.1206156</v>
      </c>
    </row>
    <row r="4" spans="1:189" x14ac:dyDescent="0.25">
      <c r="A4" s="2" t="s">
        <v>250</v>
      </c>
      <c r="B4" s="5">
        <f t="shared" si="0"/>
        <v>3246.0852658800013</v>
      </c>
      <c r="C4" s="3"/>
      <c r="D4" s="3"/>
      <c r="E4" s="3"/>
      <c r="F4" s="3"/>
      <c r="G4" s="3"/>
      <c r="H4" s="6">
        <v>9.0710000000000013E-2</v>
      </c>
      <c r="I4" s="6">
        <v>0.36284000000000005</v>
      </c>
      <c r="J4" s="6">
        <v>1.979025</v>
      </c>
      <c r="K4" s="3"/>
      <c r="L4" s="3"/>
      <c r="M4" s="6">
        <v>0.18142000000000003</v>
      </c>
      <c r="N4" s="3"/>
      <c r="O4" s="3"/>
      <c r="P4" s="6">
        <v>4.9409999999999996E-2</v>
      </c>
      <c r="Q4" s="3"/>
      <c r="R4" s="3"/>
      <c r="S4" s="3"/>
      <c r="T4" s="3"/>
      <c r="U4" s="3"/>
      <c r="V4" s="3"/>
      <c r="W4" s="3"/>
      <c r="X4" s="3"/>
      <c r="Y4" s="3"/>
      <c r="Z4" s="3"/>
      <c r="AA4" s="6">
        <v>6.8032499999999996E-2</v>
      </c>
      <c r="AB4" s="3"/>
      <c r="AC4" s="3"/>
      <c r="AD4" s="3"/>
      <c r="AE4" s="3"/>
      <c r="AF4" s="6">
        <v>9.0710000000000013E-2</v>
      </c>
      <c r="AG4" s="6">
        <v>2.4704999999999998E-2</v>
      </c>
      <c r="AH4" s="6">
        <v>0.13606499999999999</v>
      </c>
      <c r="AI4" s="3"/>
      <c r="AJ4" s="3"/>
      <c r="AK4" s="3"/>
      <c r="AL4" s="3"/>
      <c r="AM4" s="3"/>
      <c r="AN4" s="3"/>
      <c r="AO4" s="3"/>
      <c r="AP4" s="6">
        <v>1.2359999999999999E-2</v>
      </c>
      <c r="AQ4" s="6">
        <v>0.60033149999999991</v>
      </c>
      <c r="AR4" s="6">
        <v>0.36069299999999999</v>
      </c>
      <c r="AS4" s="6">
        <v>0.84668300000000007</v>
      </c>
      <c r="AT4" s="6">
        <v>0.35575200000000001</v>
      </c>
      <c r="AU4" s="6">
        <v>0.18232289999999998</v>
      </c>
      <c r="AV4" s="6">
        <v>0.44411259999999997</v>
      </c>
      <c r="AW4" s="6">
        <v>5.9291999999999997E-2</v>
      </c>
      <c r="AX4" s="3"/>
      <c r="AY4" s="3"/>
      <c r="AZ4" s="6">
        <v>0.65245200000000003</v>
      </c>
      <c r="BA4" s="6">
        <v>0.4506192</v>
      </c>
      <c r="BB4" s="6">
        <v>0.38539799999999996</v>
      </c>
      <c r="BC4" s="6">
        <v>0.22728599999999999</v>
      </c>
      <c r="BD4" s="6">
        <v>0.65682259999999992</v>
      </c>
      <c r="BE4" s="6">
        <v>1.4032826999999999</v>
      </c>
      <c r="BF4" s="6">
        <v>0.95266850000000014</v>
      </c>
      <c r="BG4" s="6">
        <v>0.81348860000000001</v>
      </c>
      <c r="BH4" s="6">
        <v>1.5139768500000002</v>
      </c>
      <c r="BI4" s="6">
        <v>1.5861162499999999</v>
      </c>
      <c r="BJ4" s="6">
        <v>0.80126449999999994</v>
      </c>
      <c r="BK4" s="6">
        <v>1.1846079999999999</v>
      </c>
      <c r="BL4" s="6">
        <v>3.7163792999999998</v>
      </c>
      <c r="BM4" s="6">
        <v>2.0809206000000002</v>
      </c>
      <c r="BN4" s="6">
        <v>2.2393975999999998</v>
      </c>
      <c r="BO4" s="6">
        <v>1.2579472</v>
      </c>
      <c r="BP4" s="6">
        <v>2.409138</v>
      </c>
      <c r="BQ4" s="6">
        <v>3.0446900499999998</v>
      </c>
      <c r="BR4" s="6">
        <v>3.5530067999999995</v>
      </c>
      <c r="BS4" s="6">
        <v>2.2141945999999999</v>
      </c>
      <c r="BT4" s="6">
        <v>3.6344783000000005</v>
      </c>
      <c r="BU4" s="6">
        <v>3.8212675000000003</v>
      </c>
      <c r="BV4" s="6">
        <v>4.2001911000000005</v>
      </c>
      <c r="BW4" s="6">
        <v>3.9978270999999999</v>
      </c>
      <c r="BX4" s="6">
        <v>2.7360192000000003</v>
      </c>
      <c r="BY4" s="6">
        <v>6.3087318000000003</v>
      </c>
      <c r="BZ4" s="6">
        <v>1.9895175</v>
      </c>
      <c r="CA4" s="6">
        <v>3.5023295999999999</v>
      </c>
      <c r="CB4" s="6">
        <v>4.00996635</v>
      </c>
      <c r="CC4" s="6">
        <v>0.44496000000000002</v>
      </c>
      <c r="CD4" s="6">
        <v>6.1013514000000004</v>
      </c>
      <c r="CE4" s="6">
        <v>694.38983520000011</v>
      </c>
      <c r="CF4" s="6">
        <v>7.7612280000000009</v>
      </c>
      <c r="CG4" s="6">
        <v>5.1696246000000006</v>
      </c>
      <c r="CH4" s="6">
        <v>10.5165506</v>
      </c>
      <c r="CI4" s="6">
        <v>56.147038799999997</v>
      </c>
      <c r="CJ4" s="6">
        <v>1.3418367</v>
      </c>
      <c r="CK4" s="6">
        <v>4.8091506000000006</v>
      </c>
      <c r="CL4" s="6">
        <v>3.4833351499999994</v>
      </c>
      <c r="CM4" s="6">
        <v>2.8929342500000002</v>
      </c>
      <c r="CN4" s="6">
        <v>4.5787691499999994</v>
      </c>
      <c r="CO4" s="6">
        <v>1.5336081499999998</v>
      </c>
      <c r="CP4" s="6">
        <v>9.1054407499999996</v>
      </c>
      <c r="CQ4" s="6">
        <v>877.10681445000012</v>
      </c>
      <c r="CR4" s="6">
        <v>4.4402329999999992</v>
      </c>
      <c r="CS4" s="6">
        <v>7.4241892499999986</v>
      </c>
      <c r="CT4" s="6">
        <v>9.8140439999999991</v>
      </c>
      <c r="CU4" s="6">
        <v>9.8158393000000004</v>
      </c>
      <c r="CV4" s="6">
        <v>7.6064687500000012</v>
      </c>
      <c r="CW4" s="6">
        <v>10.307755199999999</v>
      </c>
      <c r="CX4" s="6">
        <v>8.6480531500000026</v>
      </c>
      <c r="CY4" s="6">
        <v>10.027573049999999</v>
      </c>
      <c r="CZ4" s="6">
        <v>5.1283956500000007</v>
      </c>
      <c r="DA4" s="6">
        <v>6.4836001499999991</v>
      </c>
      <c r="DB4" s="6">
        <v>7.859876250000001</v>
      </c>
      <c r="DC4" s="6">
        <v>7.3114498499999998</v>
      </c>
      <c r="DD4" s="6">
        <v>18.496912349999999</v>
      </c>
      <c r="DE4" s="6">
        <v>11.605075049999998</v>
      </c>
      <c r="DF4" s="6">
        <v>7.9123729999999988</v>
      </c>
      <c r="DG4" s="6">
        <v>10.19627925</v>
      </c>
      <c r="DH4" s="6">
        <v>15.887103400000001</v>
      </c>
      <c r="DI4" s="6">
        <v>15.23464388</v>
      </c>
      <c r="DJ4" s="6">
        <v>8.5543239500000006</v>
      </c>
      <c r="DK4" s="6">
        <v>8.6949959500000009</v>
      </c>
      <c r="DL4" s="6">
        <v>13.054982649999998</v>
      </c>
      <c r="DM4" s="6">
        <v>13.246062200000001</v>
      </c>
      <c r="DN4" s="6">
        <v>14.261522800000003</v>
      </c>
      <c r="DO4" s="6">
        <v>8.9927947500000034</v>
      </c>
      <c r="DP4" s="6">
        <v>10.202358</v>
      </c>
      <c r="DQ4" s="6">
        <v>8.1045043499999991</v>
      </c>
      <c r="DR4" s="6">
        <v>10.6412554</v>
      </c>
      <c r="DS4" s="6">
        <v>10.434930600000001</v>
      </c>
      <c r="DT4" s="6">
        <v>273.62230635000003</v>
      </c>
      <c r="DU4" s="4">
        <v>11.603336650000001</v>
      </c>
      <c r="DV4" s="6">
        <v>16.290596900000001</v>
      </c>
      <c r="DW4" s="6">
        <v>20.939493150000001</v>
      </c>
      <c r="DX4" s="6">
        <v>20.979646400000004</v>
      </c>
      <c r="DY4" s="6">
        <v>30.3615441</v>
      </c>
      <c r="DZ4" s="6">
        <v>10.83791235</v>
      </c>
      <c r="EA4" s="6">
        <v>5.3185714500000003</v>
      </c>
      <c r="EB4" s="6">
        <v>7.5788205000000008</v>
      </c>
      <c r="EC4" s="6">
        <v>15.677554899999999</v>
      </c>
      <c r="ED4" s="6">
        <v>18.120630970000001</v>
      </c>
      <c r="EE4" s="6">
        <v>9.0881565500000026</v>
      </c>
      <c r="EF4" s="6">
        <v>9.4091914499999998</v>
      </c>
      <c r="EG4" s="6">
        <v>23.179048199999997</v>
      </c>
      <c r="EH4" s="6">
        <v>17.922025600000001</v>
      </c>
      <c r="EI4" s="6">
        <v>18.909955200000002</v>
      </c>
      <c r="EJ4" s="6">
        <v>23.151913300000004</v>
      </c>
      <c r="EK4" s="3"/>
      <c r="EL4" s="6">
        <v>0.1070378</v>
      </c>
      <c r="EM4" s="6">
        <v>2.5906776000000002</v>
      </c>
      <c r="EN4" s="3"/>
      <c r="EO4" s="6">
        <v>5.5262096499999993</v>
      </c>
      <c r="EP4" s="3"/>
      <c r="EQ4" s="6">
        <v>22.477089999999997</v>
      </c>
      <c r="ER4" s="6">
        <v>27.031896749999998</v>
      </c>
      <c r="ES4" s="6">
        <v>11.63194743</v>
      </c>
      <c r="ET4" s="6">
        <v>13.897198399999999</v>
      </c>
      <c r="EU4" s="6">
        <v>11.3003596</v>
      </c>
      <c r="EV4" s="6">
        <v>14.663795449999999</v>
      </c>
      <c r="EW4" s="6">
        <v>10.84700855</v>
      </c>
      <c r="EX4" s="6">
        <v>19.868525999999999</v>
      </c>
      <c r="EY4" s="6">
        <v>23.805055149999998</v>
      </c>
      <c r="EZ4" s="6">
        <v>38.133557750000001</v>
      </c>
      <c r="FA4" s="6">
        <v>11.837895099999999</v>
      </c>
      <c r="FB4" s="6">
        <v>20.621885799999998</v>
      </c>
      <c r="FC4" s="6">
        <v>21.622099250000002</v>
      </c>
      <c r="FD4" s="6">
        <v>4.3012136499999993</v>
      </c>
      <c r="FE4" s="6">
        <v>17.843933799999999</v>
      </c>
      <c r="FF4" s="6">
        <v>16.812810900000002</v>
      </c>
      <c r="FG4" s="6">
        <v>15.465449899999999</v>
      </c>
      <c r="FH4" s="6">
        <v>12.3864505</v>
      </c>
      <c r="FI4" s="6">
        <v>7.4849356500000006</v>
      </c>
      <c r="FJ4" s="6">
        <v>8.5829708499999988</v>
      </c>
      <c r="FK4" s="6">
        <v>11.887277449999999</v>
      </c>
      <c r="FL4" s="6">
        <v>8.4505436000000014</v>
      </c>
      <c r="FM4" s="6">
        <v>8.127638450000001</v>
      </c>
      <c r="FN4" s="6">
        <v>10.6321108</v>
      </c>
      <c r="FO4" s="6">
        <v>17.291391700000002</v>
      </c>
      <c r="FP4" s="6">
        <v>5.9421868</v>
      </c>
      <c r="FQ4" s="6">
        <v>10.92745545</v>
      </c>
      <c r="FR4" s="6">
        <v>18.30835845</v>
      </c>
      <c r="FS4" s="6">
        <v>19.8712792</v>
      </c>
      <c r="FT4" s="6">
        <v>16.6492343</v>
      </c>
      <c r="FU4" s="6">
        <v>19.290210399999999</v>
      </c>
      <c r="FV4" s="6">
        <v>18.971214199999999</v>
      </c>
      <c r="FW4" s="6">
        <v>21.503786700000003</v>
      </c>
      <c r="FX4" s="6">
        <v>21.956449050000003</v>
      </c>
      <c r="FY4" s="6">
        <v>19.623321999999998</v>
      </c>
      <c r="FZ4" s="6">
        <v>11.455071700000001</v>
      </c>
      <c r="GA4" s="6">
        <v>13.36112945</v>
      </c>
      <c r="GB4" s="6">
        <v>13.496916200000001</v>
      </c>
      <c r="GC4" s="4">
        <v>11.259326250000001</v>
      </c>
      <c r="GD4" s="6">
        <v>9.9983184999999999</v>
      </c>
      <c r="GE4" s="6">
        <v>16.592709500000002</v>
      </c>
      <c r="GF4" s="6">
        <v>13.369293350000001</v>
      </c>
      <c r="GG4" s="6">
        <v>18.330809549999998</v>
      </c>
    </row>
    <row r="5" spans="1:189" x14ac:dyDescent="0.25">
      <c r="A5" s="2" t="s">
        <v>222</v>
      </c>
      <c r="B5" s="5">
        <f t="shared" si="0"/>
        <v>2117.4328354500003</v>
      </c>
      <c r="C5" s="6">
        <v>0.66703499999999982</v>
      </c>
      <c r="D5" s="6">
        <v>1.5070049999999999</v>
      </c>
      <c r="E5" s="3"/>
      <c r="F5" s="3"/>
      <c r="G5" s="6">
        <v>0.29646</v>
      </c>
      <c r="H5" s="6">
        <v>0.73746999999999996</v>
      </c>
      <c r="I5" s="6">
        <v>0.91408500000000004</v>
      </c>
      <c r="J5" s="6">
        <v>0.80291249999999992</v>
      </c>
      <c r="K5" s="6">
        <v>1.3340699999999999</v>
      </c>
      <c r="L5" s="6">
        <v>0.14776999999999998</v>
      </c>
      <c r="M5" s="6">
        <v>1.4823</v>
      </c>
      <c r="N5" s="6">
        <v>1.0955050000000002</v>
      </c>
      <c r="O5" s="6">
        <v>1.3587749999999998</v>
      </c>
      <c r="P5" s="6">
        <v>2.2234500000000001</v>
      </c>
      <c r="Q5" s="6">
        <v>1.8659400000000002</v>
      </c>
      <c r="R5" s="6">
        <v>1.8899325</v>
      </c>
      <c r="S5" s="6">
        <v>0.19667000000000001</v>
      </c>
      <c r="T5" s="6">
        <v>2.1987449999999997</v>
      </c>
      <c r="U5" s="6">
        <v>2.1896550000000001</v>
      </c>
      <c r="V5" s="6">
        <v>1.177989</v>
      </c>
      <c r="W5" s="6">
        <v>1.5341804999999999</v>
      </c>
      <c r="X5" s="6">
        <v>0.98658999999999974</v>
      </c>
      <c r="Y5" s="6">
        <v>0.84244049999999993</v>
      </c>
      <c r="Z5" s="6">
        <v>1.2920715</v>
      </c>
      <c r="AA5" s="6">
        <v>2.5240825</v>
      </c>
      <c r="AB5" s="6">
        <v>1.6552349999999998</v>
      </c>
      <c r="AC5" s="6">
        <v>2.9609199999999998</v>
      </c>
      <c r="AD5" s="6">
        <v>0.76585499999999995</v>
      </c>
      <c r="AE5" s="6">
        <v>1.4569049999999999</v>
      </c>
      <c r="AF5" s="6">
        <v>2.0671099999999996</v>
      </c>
      <c r="AG5" s="6">
        <v>2.5678549999999998</v>
      </c>
      <c r="AH5" s="6">
        <v>2.6929100000000004</v>
      </c>
      <c r="AI5" s="6">
        <v>0.32116500000000003</v>
      </c>
      <c r="AJ5" s="6">
        <v>7.9056000000000001E-2</v>
      </c>
      <c r="AK5" s="6">
        <v>0.58303799999999995</v>
      </c>
      <c r="AL5" s="6">
        <v>0.59881499999999988</v>
      </c>
      <c r="AM5" s="6">
        <v>0.36563399999999996</v>
      </c>
      <c r="AN5" s="6">
        <v>1.3449574999999998</v>
      </c>
      <c r="AO5" s="6">
        <v>1.091961</v>
      </c>
      <c r="AP5" s="6">
        <v>0.99857609999999997</v>
      </c>
      <c r="AQ5" s="6">
        <v>1.3753967</v>
      </c>
      <c r="AR5" s="6">
        <v>1.2856482</v>
      </c>
      <c r="AS5" s="6">
        <v>1.6181774999999998</v>
      </c>
      <c r="AT5" s="6">
        <v>3.3295303000000001</v>
      </c>
      <c r="AU5" s="6">
        <v>2.5055811000000001</v>
      </c>
      <c r="AV5" s="6">
        <v>1.0796085</v>
      </c>
      <c r="AW5" s="6">
        <v>0.82514699999999996</v>
      </c>
      <c r="AX5" s="3"/>
      <c r="AY5" s="6">
        <v>0.69174000000000002</v>
      </c>
      <c r="AZ5" s="6">
        <v>85.705840650000013</v>
      </c>
      <c r="BA5" s="6">
        <v>2.7821239999999996</v>
      </c>
      <c r="BB5" s="6">
        <v>2.5297919999999996</v>
      </c>
      <c r="BC5" s="6">
        <v>1.7344956</v>
      </c>
      <c r="BD5" s="6">
        <v>2.3938839999999999</v>
      </c>
      <c r="BE5" s="6">
        <v>0.3172122</v>
      </c>
      <c r="BF5" s="6">
        <v>1.8656571999999998</v>
      </c>
      <c r="BG5" s="6">
        <v>2.7140301999999998</v>
      </c>
      <c r="BH5" s="6">
        <v>1.3053265000000001</v>
      </c>
      <c r="BI5" s="6">
        <v>1.4849595</v>
      </c>
      <c r="BJ5" s="6">
        <v>2.9604939999999997</v>
      </c>
      <c r="BK5" s="6">
        <v>2.8886622000000002</v>
      </c>
      <c r="BL5" s="6">
        <v>1.6966893000000001</v>
      </c>
      <c r="BM5" s="6">
        <v>1.6147992</v>
      </c>
      <c r="BN5" s="6">
        <v>1.6995482999999998</v>
      </c>
      <c r="BO5" s="6">
        <v>2.1999494999999998</v>
      </c>
      <c r="BP5" s="6">
        <v>5.6580739999999992</v>
      </c>
      <c r="BQ5" s="6">
        <v>3.7835231999999994</v>
      </c>
      <c r="BR5" s="6">
        <v>2.5886784</v>
      </c>
      <c r="BS5" s="6">
        <v>5.9553683999999993</v>
      </c>
      <c r="BT5" s="6">
        <v>4.5013020000000008</v>
      </c>
      <c r="BU5" s="6">
        <v>2.6108813999999998</v>
      </c>
      <c r="BV5" s="6">
        <v>5.9200344000000005</v>
      </c>
      <c r="BW5" s="6">
        <v>5.9495796000000007</v>
      </c>
      <c r="BX5" s="6">
        <v>7.8617341000000005</v>
      </c>
      <c r="BY5" s="6">
        <v>9.376225299999998</v>
      </c>
      <c r="BZ5" s="6">
        <v>0.9230448</v>
      </c>
      <c r="CA5" s="6">
        <v>3.0647183999999998</v>
      </c>
      <c r="CB5" s="6">
        <v>5.4132849000000007</v>
      </c>
      <c r="CC5" s="6">
        <v>4.8683595000000004</v>
      </c>
      <c r="CD5" s="6">
        <v>12.0738135</v>
      </c>
      <c r="CE5" s="6">
        <v>7.1205683999999998</v>
      </c>
      <c r="CF5" s="6">
        <v>8.888550900000002</v>
      </c>
      <c r="CG5" s="6">
        <v>3.4199328000000007</v>
      </c>
      <c r="CH5" s="6">
        <v>3.3823697999999998</v>
      </c>
      <c r="CI5" s="6">
        <v>65.596248299999999</v>
      </c>
      <c r="CJ5" s="6">
        <v>3.1243799999999999</v>
      </c>
      <c r="CK5" s="6">
        <v>2.5724432499999996</v>
      </c>
      <c r="CL5" s="6">
        <v>1.1561924000000001</v>
      </c>
      <c r="CM5" s="6">
        <v>0.55628759999999999</v>
      </c>
      <c r="CN5" s="6">
        <v>0.48373299999999997</v>
      </c>
      <c r="CO5" s="6">
        <v>3.3978892499999995</v>
      </c>
      <c r="CP5" s="6">
        <v>2.5396971500000003</v>
      </c>
      <c r="CQ5" s="6">
        <v>4.1402750500000005</v>
      </c>
      <c r="CR5" s="6">
        <v>9.1785076000000014</v>
      </c>
      <c r="CS5" s="6">
        <v>10.3866171</v>
      </c>
      <c r="CT5" s="6">
        <v>6.9033302500000007</v>
      </c>
      <c r="CU5" s="6">
        <v>12.962819699999997</v>
      </c>
      <c r="CV5" s="6">
        <v>2.5090647000000001</v>
      </c>
      <c r="CW5" s="6">
        <v>3.4904859000000004</v>
      </c>
      <c r="CX5" s="6">
        <v>8.5626897</v>
      </c>
      <c r="CY5" s="6">
        <v>4.5007146000000002</v>
      </c>
      <c r="CZ5" s="6">
        <v>5.5409103000000002</v>
      </c>
      <c r="DA5" s="6">
        <v>5.4981653999999995</v>
      </c>
      <c r="DB5" s="6">
        <v>3.910218</v>
      </c>
      <c r="DC5" s="6">
        <v>8.3627381000000014</v>
      </c>
      <c r="DD5" s="6">
        <v>8.1443451499999995</v>
      </c>
      <c r="DE5" s="6">
        <v>6.0590483999999991</v>
      </c>
      <c r="DF5" s="6">
        <v>7.8185414999999994</v>
      </c>
      <c r="DG5" s="6">
        <v>7.5261100000000001</v>
      </c>
      <c r="DH5" s="6">
        <v>5.5109396499999992</v>
      </c>
      <c r="DI5" s="6">
        <v>9.1487798499999986</v>
      </c>
      <c r="DJ5" s="6">
        <v>8.0726332500000026</v>
      </c>
      <c r="DK5" s="6">
        <v>10.809772499999998</v>
      </c>
      <c r="DL5" s="6">
        <v>199.30438344999999</v>
      </c>
      <c r="DM5" s="6">
        <v>12.318058300000001</v>
      </c>
      <c r="DN5" s="6">
        <v>10.507753850000002</v>
      </c>
      <c r="DO5" s="6">
        <v>14.168857449999999</v>
      </c>
      <c r="DP5" s="6">
        <v>6.7439922000000001</v>
      </c>
      <c r="DQ5" s="6">
        <v>8.3107131499999998</v>
      </c>
      <c r="DR5" s="6">
        <v>15.854172600000002</v>
      </c>
      <c r="DS5" s="6">
        <v>50.091376749999995</v>
      </c>
      <c r="DT5" s="6">
        <v>19.787237300000001</v>
      </c>
      <c r="DU5" s="6">
        <v>16.8467527</v>
      </c>
      <c r="DV5" s="6">
        <v>5.4461753500000007</v>
      </c>
      <c r="DW5" s="6">
        <v>8.5594742499999992</v>
      </c>
      <c r="DX5" s="6">
        <v>7.5857111500000007</v>
      </c>
      <c r="DY5" s="6">
        <v>13.406898550000001</v>
      </c>
      <c r="DZ5" s="6">
        <v>6.5034383000000009</v>
      </c>
      <c r="EA5" s="6">
        <v>8.4976848</v>
      </c>
      <c r="EB5" s="6">
        <v>3.603061400000001</v>
      </c>
      <c r="EC5" s="6">
        <v>26.074169550000001</v>
      </c>
      <c r="ED5" s="6">
        <v>5.8096141000000001</v>
      </c>
      <c r="EE5" s="6">
        <v>13.616475750000001</v>
      </c>
      <c r="EF5" s="6">
        <v>14.222608500000002</v>
      </c>
      <c r="EG5" s="6">
        <v>14.946519799999999</v>
      </c>
      <c r="EH5" s="6">
        <v>20.006117299999996</v>
      </c>
      <c r="EI5" s="6">
        <v>7.2476539999999998</v>
      </c>
      <c r="EJ5" s="6">
        <v>2.7281032500000002</v>
      </c>
      <c r="EK5" s="3"/>
      <c r="EL5" s="6">
        <v>3.5975585999999997</v>
      </c>
      <c r="EM5" s="6">
        <v>3.6468186500000002</v>
      </c>
      <c r="EN5" s="6">
        <v>2.95941375</v>
      </c>
      <c r="EO5" s="3"/>
      <c r="EP5" s="6">
        <v>0.90029674999999998</v>
      </c>
      <c r="EQ5" s="6">
        <v>21.020360750000005</v>
      </c>
      <c r="ER5" s="6">
        <v>34.504642500000003</v>
      </c>
      <c r="ES5" s="6">
        <v>25.2926693</v>
      </c>
      <c r="ET5" s="6">
        <v>24.300365200000002</v>
      </c>
      <c r="EU5" s="6">
        <v>22.590683549999998</v>
      </c>
      <c r="EV5" s="6">
        <v>17.171986700000001</v>
      </c>
      <c r="EW5" s="6">
        <v>30.15336465</v>
      </c>
      <c r="EX5" s="6">
        <v>17.782788400000001</v>
      </c>
      <c r="EY5" s="6">
        <v>21.153571999999997</v>
      </c>
      <c r="EZ5" s="6">
        <v>18.660861200000003</v>
      </c>
      <c r="FA5" s="6">
        <v>11.49885315</v>
      </c>
      <c r="FB5" s="6">
        <v>16.9500706</v>
      </c>
      <c r="FC5" s="6">
        <v>16.865710300000003</v>
      </c>
      <c r="FD5" s="6">
        <v>11.40542185</v>
      </c>
      <c r="FE5" s="6">
        <v>5.0090062</v>
      </c>
      <c r="FF5" s="6">
        <v>9.0106778500000004</v>
      </c>
      <c r="FG5" s="6">
        <v>10.391284049999999</v>
      </c>
      <c r="FH5" s="6">
        <v>12.3601446</v>
      </c>
      <c r="FI5" s="6">
        <v>20.67779805</v>
      </c>
      <c r="FJ5" s="6">
        <v>4.9291814</v>
      </c>
      <c r="FK5" s="6">
        <v>9.5461825999999999</v>
      </c>
      <c r="FL5" s="6">
        <v>3.7248386</v>
      </c>
      <c r="FM5" s="6">
        <v>0.66036880000000009</v>
      </c>
      <c r="FN5" s="6">
        <v>3.7703611499999998</v>
      </c>
      <c r="FO5" s="6">
        <v>4.0980378000000002</v>
      </c>
      <c r="FP5" s="6">
        <v>9.6569866000000015</v>
      </c>
      <c r="FQ5" s="6">
        <v>5.1246614499999996</v>
      </c>
      <c r="FR5" s="6">
        <v>5.5642995500000003</v>
      </c>
      <c r="FS5" s="6">
        <v>13.132540250000002</v>
      </c>
      <c r="FT5" s="6">
        <v>8.12534825</v>
      </c>
      <c r="FU5" s="6">
        <v>33.021540100000003</v>
      </c>
      <c r="FV5" s="6">
        <v>15.6511034</v>
      </c>
      <c r="FW5" s="6">
        <v>10.724189750000001</v>
      </c>
      <c r="FX5" s="6">
        <v>9.9218598</v>
      </c>
      <c r="FY5" s="6">
        <v>4.1658010000000001</v>
      </c>
      <c r="FZ5" s="4">
        <v>7.6169187000000003</v>
      </c>
      <c r="GA5" s="6">
        <v>10.232846800000001</v>
      </c>
      <c r="GB5" s="6">
        <v>12.89442245</v>
      </c>
      <c r="GC5" s="4">
        <v>14.01605565</v>
      </c>
      <c r="GD5" s="6">
        <v>11.948774749999998</v>
      </c>
      <c r="GE5" s="6">
        <v>38.989550349999995</v>
      </c>
      <c r="GF5" s="6">
        <v>497.05168535000001</v>
      </c>
      <c r="GG5" s="6">
        <v>3.5308867500000001</v>
      </c>
    </row>
    <row r="6" spans="1:189" x14ac:dyDescent="0.25">
      <c r="A6" s="2" t="s">
        <v>220</v>
      </c>
      <c r="B6" s="5">
        <f t="shared" si="0"/>
        <v>1592.8953097999995</v>
      </c>
      <c r="C6" s="3"/>
      <c r="D6" s="6">
        <v>0.7256800000000001</v>
      </c>
      <c r="E6" s="3"/>
      <c r="F6" s="3"/>
      <c r="G6" s="3"/>
      <c r="H6" s="6">
        <v>1.23522</v>
      </c>
      <c r="I6" s="3"/>
      <c r="J6" s="6">
        <v>1.4</v>
      </c>
      <c r="K6" s="3"/>
      <c r="L6" s="3"/>
      <c r="M6" s="3"/>
      <c r="N6" s="3"/>
      <c r="O6" s="3"/>
      <c r="P6" s="3"/>
      <c r="Q6" s="6">
        <v>0.22234499999999999</v>
      </c>
      <c r="R6" s="3"/>
      <c r="S6" s="3"/>
      <c r="T6" s="6">
        <v>7.4115E-2</v>
      </c>
      <c r="U6" s="6">
        <v>0.52272399999999997</v>
      </c>
      <c r="V6" s="3"/>
      <c r="W6" s="6">
        <v>4.9409999999999996E-2</v>
      </c>
      <c r="X6" s="6">
        <v>2.0396799999999997</v>
      </c>
      <c r="Y6" s="6">
        <v>13.1141975</v>
      </c>
      <c r="Z6" s="6">
        <v>12.834034999999997</v>
      </c>
      <c r="AA6" s="6">
        <v>2.3272599999999999</v>
      </c>
      <c r="AB6" s="6">
        <v>10.17038</v>
      </c>
      <c r="AC6" s="6">
        <v>3.4791050000000001</v>
      </c>
      <c r="AD6" s="6">
        <v>1.1855799999999999</v>
      </c>
      <c r="AE6" s="6">
        <v>2.1592924999999998</v>
      </c>
      <c r="AF6" s="6">
        <v>0.61789499999999986</v>
      </c>
      <c r="AG6" s="6">
        <v>1.6344405</v>
      </c>
      <c r="AH6" s="6">
        <v>5.0339589999999994</v>
      </c>
      <c r="AI6" s="3"/>
      <c r="AJ6" s="6">
        <v>9.8879999999999996E-2</v>
      </c>
      <c r="AK6" s="6">
        <v>1.9124799999999997</v>
      </c>
      <c r="AL6" s="6">
        <v>0.75162749999999989</v>
      </c>
      <c r="AM6" s="6">
        <v>1.2974200000000002</v>
      </c>
      <c r="AN6" s="6">
        <v>4.9439999999999998E-2</v>
      </c>
      <c r="AO6" s="6">
        <v>7.415999999999999E-2</v>
      </c>
      <c r="AP6" s="6">
        <v>0.38062750000000001</v>
      </c>
      <c r="AQ6" s="3"/>
      <c r="AR6" s="3"/>
      <c r="AS6" s="6">
        <v>1.0899846</v>
      </c>
      <c r="AT6" s="6">
        <v>0.32656590000000002</v>
      </c>
      <c r="AU6" s="3"/>
      <c r="AV6" s="6">
        <v>0.13834799999999997</v>
      </c>
      <c r="AW6" s="6">
        <v>0.11117250000000001</v>
      </c>
      <c r="AX6" s="6">
        <v>0.10610375</v>
      </c>
      <c r="AY6" s="3"/>
      <c r="AZ6" s="6">
        <v>7.342499999999999E-2</v>
      </c>
      <c r="BA6" s="6">
        <v>0.10960300000000001</v>
      </c>
      <c r="BB6" s="6">
        <v>0.15079200000000001</v>
      </c>
      <c r="BC6" s="6">
        <v>0.54952610000000002</v>
      </c>
      <c r="BD6" s="6">
        <v>1.6723303500000002</v>
      </c>
      <c r="BE6" s="6">
        <v>2.0892415500000001</v>
      </c>
      <c r="BF6" s="6">
        <v>1.8816047500000002</v>
      </c>
      <c r="BG6" s="6">
        <v>1.5338940000000001</v>
      </c>
      <c r="BH6" s="6">
        <v>2.5708049999999996</v>
      </c>
      <c r="BI6" s="6">
        <v>3.1766308999999997</v>
      </c>
      <c r="BJ6" s="6">
        <v>2.8767323000000005</v>
      </c>
      <c r="BK6" s="6">
        <v>2.8599764999999997</v>
      </c>
      <c r="BL6" s="6">
        <v>4.875796900000001</v>
      </c>
      <c r="BM6" s="6">
        <v>13.682862050000001</v>
      </c>
      <c r="BN6" s="6">
        <v>1.8360264000000002</v>
      </c>
      <c r="BO6" s="6">
        <v>1.911241</v>
      </c>
      <c r="BP6" s="6">
        <v>1.8138078</v>
      </c>
      <c r="BQ6" s="6">
        <v>2.6375520000000003</v>
      </c>
      <c r="BR6" s="6">
        <v>0.51912000000000003</v>
      </c>
      <c r="BS6" s="6">
        <v>4.2994645000000009</v>
      </c>
      <c r="BT6" s="6">
        <v>1.4143456999999999</v>
      </c>
      <c r="BU6" s="6">
        <v>1.4862215000000001</v>
      </c>
      <c r="BV6" s="6">
        <v>2.6929818000000005</v>
      </c>
      <c r="BW6" s="6">
        <v>3.4479715999999998</v>
      </c>
      <c r="BX6" s="6">
        <v>2.5771577999999997</v>
      </c>
      <c r="BY6" s="6">
        <v>3.3276469500000001</v>
      </c>
      <c r="BZ6" s="6">
        <v>1.9467479999999999</v>
      </c>
      <c r="CA6" s="6">
        <v>2.4253708</v>
      </c>
      <c r="CB6" s="6">
        <v>3.5179876999999999</v>
      </c>
      <c r="CC6" s="6">
        <v>3.8145956000000001</v>
      </c>
      <c r="CD6" s="6">
        <v>6.0407595000000009</v>
      </c>
      <c r="CE6" s="6">
        <v>4.9789925000000004</v>
      </c>
      <c r="CF6" s="4">
        <v>5.6919054000000004</v>
      </c>
      <c r="CG6" s="4">
        <v>309.34012719999998</v>
      </c>
      <c r="CH6" s="6">
        <v>6.7260640000000009</v>
      </c>
      <c r="CI6" s="6">
        <v>4.7888891999999998</v>
      </c>
      <c r="CJ6" s="6">
        <v>4.0388163000000006</v>
      </c>
      <c r="CK6" s="6">
        <v>3.8472189000000001</v>
      </c>
      <c r="CL6" s="6">
        <v>8.6719586000000017</v>
      </c>
      <c r="CM6" s="6">
        <v>1.5774475000000001</v>
      </c>
      <c r="CN6" s="6">
        <v>1.4032577000000002</v>
      </c>
      <c r="CO6" s="6">
        <v>5.3445621999999995</v>
      </c>
      <c r="CP6" s="6">
        <v>1.8434304500000001</v>
      </c>
      <c r="CQ6" s="6">
        <v>3.0164908499999998</v>
      </c>
      <c r="CR6" s="6">
        <v>7.2983122999999992</v>
      </c>
      <c r="CS6" s="6">
        <v>6.6620259000000006</v>
      </c>
      <c r="CT6" s="6">
        <v>10.121689399999999</v>
      </c>
      <c r="CU6" s="6">
        <v>4.165043400000001</v>
      </c>
      <c r="CV6" s="6">
        <v>6.3888794000000004</v>
      </c>
      <c r="CW6" s="6">
        <v>5.3198081999999998</v>
      </c>
      <c r="CX6" s="6">
        <v>6.2509990000000002</v>
      </c>
      <c r="CY6" s="6">
        <v>2.1404399999999999</v>
      </c>
      <c r="CZ6" s="6">
        <v>5.4423673999999993</v>
      </c>
      <c r="DA6" s="6">
        <v>4.6801301999999998</v>
      </c>
      <c r="DB6" s="6">
        <v>4.7608072000000003</v>
      </c>
      <c r="DC6" s="4">
        <v>5.7056702000000001</v>
      </c>
      <c r="DD6" s="4">
        <v>6.13489225</v>
      </c>
      <c r="DE6" s="4">
        <v>6.3599615999999992</v>
      </c>
      <c r="DF6" s="4">
        <v>6.1917485999999995</v>
      </c>
      <c r="DG6" s="4">
        <v>5.4336465</v>
      </c>
      <c r="DH6" s="6">
        <v>7.5516727000000001</v>
      </c>
      <c r="DI6" s="4">
        <v>7.3011846</v>
      </c>
      <c r="DJ6" s="4">
        <v>5.5614595999999992</v>
      </c>
      <c r="DK6" s="4">
        <v>6.6734360500000003</v>
      </c>
      <c r="DL6" s="4">
        <v>6.6839611000000003</v>
      </c>
      <c r="DM6" s="6">
        <v>5.2421435000000001</v>
      </c>
      <c r="DN6" s="6">
        <v>6.3764291000000002</v>
      </c>
      <c r="DO6" s="6">
        <v>5.8220811000000001</v>
      </c>
      <c r="DP6" s="4">
        <v>7.0427404499999993</v>
      </c>
      <c r="DQ6" s="4">
        <v>7.8961787000000001</v>
      </c>
      <c r="DR6" s="6">
        <v>4.9478492000000003</v>
      </c>
      <c r="DS6" s="4">
        <v>7.3597471500000005</v>
      </c>
      <c r="DT6" s="6">
        <v>10.197367849999999</v>
      </c>
      <c r="DU6" s="4">
        <v>3.5951988500000005</v>
      </c>
      <c r="DV6" s="4">
        <v>6.1787796999999989</v>
      </c>
      <c r="DW6" s="4">
        <v>15.420795599999998</v>
      </c>
      <c r="DX6" s="6">
        <v>8.1279017499999995</v>
      </c>
      <c r="DY6" s="4">
        <v>15.987911350000003</v>
      </c>
      <c r="DZ6" s="4">
        <v>6.2259070999999997</v>
      </c>
      <c r="EA6" s="6">
        <v>9.6812336000000005</v>
      </c>
      <c r="EB6" s="4">
        <v>0.44539105000000001</v>
      </c>
      <c r="EC6" s="6">
        <v>2.40558505</v>
      </c>
      <c r="ED6" s="4">
        <v>8.7231052500000015</v>
      </c>
      <c r="EE6" s="6">
        <v>13.201165600000003</v>
      </c>
      <c r="EF6" s="6">
        <v>2.9814970499999998</v>
      </c>
      <c r="EG6" s="6">
        <v>21.308068049999999</v>
      </c>
      <c r="EH6" s="6">
        <v>15.752011049999997</v>
      </c>
      <c r="EI6" s="6">
        <v>17.057381250000002</v>
      </c>
      <c r="EJ6" s="6">
        <v>2.0387072499999999</v>
      </c>
      <c r="EK6" s="3"/>
      <c r="EL6" s="3"/>
      <c r="EM6" s="3"/>
      <c r="EN6" s="3"/>
      <c r="EO6" s="3"/>
      <c r="EP6" s="3"/>
      <c r="EQ6" s="6">
        <v>3.6452461999999999</v>
      </c>
      <c r="ER6" s="6">
        <v>8.1244700000000005</v>
      </c>
      <c r="ES6" s="6">
        <v>28.23379225</v>
      </c>
      <c r="ET6" s="6">
        <v>5.1976937999999997</v>
      </c>
      <c r="EU6" s="6">
        <v>5.8727123499999996</v>
      </c>
      <c r="EV6" s="6">
        <v>1.4976221000000001</v>
      </c>
      <c r="EW6" s="6">
        <v>2.8664360000000002</v>
      </c>
      <c r="EX6" s="6">
        <v>4.1808239</v>
      </c>
      <c r="EY6" s="4">
        <v>22.52438785</v>
      </c>
      <c r="EZ6" s="4">
        <v>12.4758859</v>
      </c>
      <c r="FA6" s="6">
        <v>14.31837835</v>
      </c>
      <c r="FB6" s="6">
        <v>11.863960900000002</v>
      </c>
      <c r="FC6" s="6">
        <v>4.6137113000000003</v>
      </c>
      <c r="FD6" s="6">
        <v>12.7344586</v>
      </c>
      <c r="FE6" s="6">
        <v>3.8445959000000003</v>
      </c>
      <c r="FF6" s="6">
        <v>33.548186400000006</v>
      </c>
      <c r="FG6" s="6">
        <v>13.895411350000002</v>
      </c>
      <c r="FH6" s="4">
        <v>9.7073306499999994</v>
      </c>
      <c r="FI6" s="6">
        <v>9.2456510999999999</v>
      </c>
      <c r="FJ6" s="6">
        <v>133.56209055000002</v>
      </c>
      <c r="FK6" s="6">
        <v>21.983786099999996</v>
      </c>
      <c r="FL6" s="6">
        <v>8.1720839499999993</v>
      </c>
      <c r="FM6" s="6">
        <v>28.724084049999998</v>
      </c>
      <c r="FN6" s="6">
        <v>8.5117728499999998</v>
      </c>
      <c r="FO6" s="6">
        <v>5.3657546499999995</v>
      </c>
      <c r="FP6" s="4">
        <v>18.316506</v>
      </c>
      <c r="FQ6" s="6">
        <v>11.617704649999997</v>
      </c>
      <c r="FR6" s="6">
        <v>85.08816315</v>
      </c>
      <c r="FS6" s="6">
        <v>7.4245465500000005</v>
      </c>
      <c r="FT6" s="6">
        <v>7.6969201499999995</v>
      </c>
      <c r="FU6" s="4">
        <v>9.5340125499999999</v>
      </c>
      <c r="FV6" s="6">
        <v>15.17089515</v>
      </c>
      <c r="FW6" s="4">
        <v>10.614993099999998</v>
      </c>
      <c r="FX6" s="4">
        <v>8.4936713499999996</v>
      </c>
      <c r="FY6" s="4">
        <v>22.692388350000002</v>
      </c>
      <c r="FZ6" s="4">
        <v>23.553635700000001</v>
      </c>
      <c r="GA6" s="4">
        <v>29.870392549999998</v>
      </c>
      <c r="GB6" s="4">
        <v>18.909725250000001</v>
      </c>
      <c r="GC6" s="4">
        <v>10.107463999999998</v>
      </c>
      <c r="GD6" s="4">
        <v>13.225823850000001</v>
      </c>
      <c r="GE6" s="4">
        <v>24.004246799999997</v>
      </c>
      <c r="GF6" s="4">
        <v>18.260992300000002</v>
      </c>
      <c r="GG6" s="4">
        <v>2.5160810000000002</v>
      </c>
    </row>
    <row r="7" spans="1:189" x14ac:dyDescent="0.25">
      <c r="A7" s="2" t="s">
        <v>249</v>
      </c>
      <c r="B7" s="5">
        <f t="shared" si="0"/>
        <v>1393.7707719499995</v>
      </c>
      <c r="C7" s="3"/>
      <c r="D7" s="3"/>
      <c r="E7" s="3"/>
      <c r="F7" s="3"/>
      <c r="G7" s="7"/>
      <c r="H7" s="3"/>
      <c r="I7" s="3"/>
      <c r="J7" s="7"/>
      <c r="K7" s="7"/>
      <c r="L7" s="7"/>
      <c r="M7" s="3"/>
      <c r="N7" s="3"/>
      <c r="O7" s="7"/>
      <c r="P7" s="3"/>
      <c r="Q7" s="7"/>
      <c r="R7" s="7"/>
      <c r="S7" s="3"/>
      <c r="T7" s="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6">
        <v>4.9409999999999996E-2</v>
      </c>
      <c r="AH7" s="3"/>
      <c r="AI7" s="3"/>
      <c r="AJ7" s="3"/>
      <c r="AK7" s="3"/>
      <c r="AL7" s="3"/>
      <c r="AM7" s="3"/>
      <c r="AN7" s="3"/>
      <c r="AO7" s="3"/>
      <c r="AP7" s="3"/>
      <c r="AQ7" s="6">
        <v>1.2352499999999999E-2</v>
      </c>
      <c r="AR7" s="3"/>
      <c r="AS7" s="3"/>
      <c r="AT7" s="3"/>
      <c r="AU7" s="3"/>
      <c r="AV7" s="3"/>
      <c r="AW7" s="3"/>
      <c r="AX7" s="3"/>
      <c r="AY7" s="3"/>
      <c r="AZ7" s="6">
        <v>2.4704999999999998E-2</v>
      </c>
      <c r="BA7" s="3"/>
      <c r="BB7" s="4">
        <v>0.29663999999999996</v>
      </c>
      <c r="BC7" s="6">
        <v>1.5319649999999998</v>
      </c>
      <c r="BD7" s="6">
        <v>3.0469872000000002</v>
      </c>
      <c r="BE7" s="6">
        <v>1.1984999999999999</v>
      </c>
      <c r="BF7" s="6">
        <v>0.29664000000000001</v>
      </c>
      <c r="BG7" s="6">
        <v>4.9439999999999998E-2</v>
      </c>
      <c r="BH7" s="6">
        <v>24.542163000000006</v>
      </c>
      <c r="BI7" s="3"/>
      <c r="BJ7" s="6">
        <v>0.18589439999999999</v>
      </c>
      <c r="BK7" s="6">
        <v>7.415999999999999E-2</v>
      </c>
      <c r="BL7" s="6">
        <v>0.57350400000000001</v>
      </c>
      <c r="BM7" s="6">
        <v>0.11124000000000001</v>
      </c>
      <c r="BN7" s="6">
        <v>0.23222699999999999</v>
      </c>
      <c r="BO7" s="6">
        <v>0.55126485000000003</v>
      </c>
      <c r="BP7" s="6">
        <v>1.022958</v>
      </c>
      <c r="BQ7" s="6">
        <v>0.29416799999999999</v>
      </c>
      <c r="BR7" s="6">
        <v>0.76628999999999992</v>
      </c>
      <c r="BS7" s="6">
        <v>1.127232</v>
      </c>
      <c r="BT7" s="6">
        <v>3.1196639999999998</v>
      </c>
      <c r="BU7" s="6">
        <v>4.7343743999999992</v>
      </c>
      <c r="BV7" s="6">
        <v>0.75890400000000002</v>
      </c>
      <c r="BW7" s="6">
        <v>1.0629600000000001</v>
      </c>
      <c r="BX7" s="6">
        <v>1.4238719999999998</v>
      </c>
      <c r="BY7" s="6">
        <v>1.5469776000000002</v>
      </c>
      <c r="BZ7" s="3"/>
      <c r="CA7" s="6">
        <v>0.86915520000000013</v>
      </c>
      <c r="CB7" s="6">
        <v>4.9402857000000004</v>
      </c>
      <c r="CC7" s="6">
        <v>2.4931842000000004</v>
      </c>
      <c r="CD7" s="6">
        <v>4.2216816000000001</v>
      </c>
      <c r="CE7" s="6">
        <v>2.9752992000000003</v>
      </c>
      <c r="CF7" s="6">
        <v>5.2960127999999997</v>
      </c>
      <c r="CG7" s="6">
        <v>2.9228928000000001</v>
      </c>
      <c r="CH7" s="6">
        <v>372.50599770000002</v>
      </c>
      <c r="CI7" s="6">
        <v>117.84132699999999</v>
      </c>
      <c r="CJ7" s="6">
        <v>1.98264785</v>
      </c>
      <c r="CK7" s="6">
        <v>7.1449839499999994</v>
      </c>
      <c r="CL7" s="6">
        <v>2.3583212499999999</v>
      </c>
      <c r="CM7" s="3"/>
      <c r="CN7" s="6">
        <v>0.52703040000000001</v>
      </c>
      <c r="CO7" s="3"/>
      <c r="CP7" s="6">
        <v>1.3479788999999998</v>
      </c>
      <c r="CQ7" s="6">
        <v>0.62463840000000004</v>
      </c>
      <c r="CR7" s="6">
        <v>3.6617580999999997</v>
      </c>
      <c r="CS7" s="6">
        <v>13.166603099999996</v>
      </c>
      <c r="CT7" s="4">
        <v>84.586061999999998</v>
      </c>
      <c r="CU7" s="6">
        <v>8.7136928999999999</v>
      </c>
      <c r="CV7" s="6">
        <v>6.6575615999999984</v>
      </c>
      <c r="CW7" s="6">
        <v>5.6896595000000003</v>
      </c>
      <c r="CX7" s="6">
        <v>9.3790738999999981</v>
      </c>
      <c r="CY7" s="6">
        <v>7.6974255999999999</v>
      </c>
      <c r="CZ7" s="6">
        <v>8.3484958000000002</v>
      </c>
      <c r="DA7" s="6">
        <v>7.3447327500000004</v>
      </c>
      <c r="DB7" s="6">
        <v>11.942233149999998</v>
      </c>
      <c r="DC7" s="6">
        <v>13.025120449999998</v>
      </c>
      <c r="DD7" s="6">
        <v>12.427302449999999</v>
      </c>
      <c r="DE7" s="6">
        <v>7.2191437000000018</v>
      </c>
      <c r="DF7" s="6">
        <v>10.485188849999997</v>
      </c>
      <c r="DG7" s="6">
        <v>10.34263625</v>
      </c>
      <c r="DH7" s="6">
        <v>13.737754900000001</v>
      </c>
      <c r="DI7" s="6">
        <v>7.1060315000000003</v>
      </c>
      <c r="DJ7" s="6">
        <v>5.8705976000000009</v>
      </c>
      <c r="DK7" s="6">
        <v>7.2516810499999993</v>
      </c>
      <c r="DL7" s="4">
        <v>10.132165049999999</v>
      </c>
      <c r="DM7" s="6">
        <v>11.048503999999998</v>
      </c>
      <c r="DN7" s="6">
        <v>11.879276600000003</v>
      </c>
      <c r="DO7" s="6">
        <v>9.4848275000000015</v>
      </c>
      <c r="DP7" s="6">
        <v>7.5908753999999998</v>
      </c>
      <c r="DQ7" s="6">
        <v>7.2256521500000019</v>
      </c>
      <c r="DR7" s="6">
        <v>8.8862241999999991</v>
      </c>
      <c r="DS7" s="6">
        <v>10.9453399</v>
      </c>
      <c r="DT7" s="6">
        <v>9.2882033000000028</v>
      </c>
      <c r="DU7" s="6">
        <v>14.951686599999999</v>
      </c>
      <c r="DV7" s="6">
        <v>9.1941161999999998</v>
      </c>
      <c r="DW7" s="6">
        <v>9.2928671500000011</v>
      </c>
      <c r="DX7" s="6">
        <v>5.0733013500000004</v>
      </c>
      <c r="DY7" s="6">
        <v>5.9612946499999984</v>
      </c>
      <c r="DZ7" s="6">
        <v>4.1971961499999999</v>
      </c>
      <c r="EA7" s="6">
        <v>10.43392725</v>
      </c>
      <c r="EB7" s="6">
        <v>3.8306832999999996</v>
      </c>
      <c r="EC7" s="6">
        <v>4.7541110999999994</v>
      </c>
      <c r="ED7" s="6">
        <v>3.60345475</v>
      </c>
      <c r="EE7" s="6">
        <v>6.3277227999999983</v>
      </c>
      <c r="EF7" s="6">
        <v>35.423444500000009</v>
      </c>
      <c r="EG7" s="6">
        <v>86.115790350000026</v>
      </c>
      <c r="EH7" s="6">
        <v>59.212092600000005</v>
      </c>
      <c r="EI7" s="6">
        <v>0.76105690000000004</v>
      </c>
      <c r="EJ7" s="3"/>
      <c r="EK7" s="3"/>
      <c r="EL7" s="3"/>
      <c r="EM7" s="6">
        <v>14.328551600000001</v>
      </c>
      <c r="EN7" s="6">
        <v>2.9371898000000001</v>
      </c>
      <c r="EO7" s="3"/>
      <c r="EP7" s="6">
        <v>5.2053933499999996</v>
      </c>
      <c r="EQ7" s="6">
        <v>29.581891650000003</v>
      </c>
      <c r="ER7" s="6">
        <v>15.902672799999999</v>
      </c>
      <c r="ES7" s="6">
        <v>12.905591149999999</v>
      </c>
      <c r="ET7" s="6">
        <v>5.6813909999999996</v>
      </c>
      <c r="EU7" s="6">
        <v>8.0087859000000012</v>
      </c>
      <c r="EV7" s="6">
        <v>12.602340300000002</v>
      </c>
      <c r="EW7" s="6">
        <v>16.112101450000001</v>
      </c>
      <c r="EX7" s="6">
        <v>6.9071129500000001</v>
      </c>
      <c r="EY7" s="6">
        <v>4.2189220999999995</v>
      </c>
      <c r="EZ7" s="6">
        <v>2.2527828500000004</v>
      </c>
      <c r="FA7" s="6">
        <v>2.9485285500000002</v>
      </c>
      <c r="FB7" s="6">
        <v>5.4897691999999996</v>
      </c>
      <c r="FC7" s="6">
        <v>7.3815262500000003</v>
      </c>
      <c r="FD7" s="6">
        <v>4.8049087000000004</v>
      </c>
      <c r="FE7" s="6">
        <v>6.0040949000000001</v>
      </c>
      <c r="FF7" s="6">
        <v>5.3533180500000004</v>
      </c>
      <c r="FG7" s="6">
        <v>2.9217691000000001</v>
      </c>
      <c r="FH7" s="6">
        <v>3.1009213500000001</v>
      </c>
      <c r="FI7" s="6">
        <v>4.9709080000000005</v>
      </c>
      <c r="FJ7" s="6">
        <v>2.5743498000000002</v>
      </c>
      <c r="FK7" s="6">
        <v>1.6495613500000001</v>
      </c>
      <c r="FL7" s="6">
        <v>1.415076</v>
      </c>
      <c r="FM7" s="6">
        <v>6.3537819500000001</v>
      </c>
      <c r="FN7" s="6">
        <v>2.0573028000000004</v>
      </c>
      <c r="FO7" s="6">
        <v>2.0949474500000003</v>
      </c>
      <c r="FP7" s="6">
        <v>2.7521413999999997</v>
      </c>
      <c r="FQ7" s="6">
        <v>2.4777436500000003</v>
      </c>
      <c r="FR7" s="6">
        <v>1.1365962999999999</v>
      </c>
      <c r="FS7" s="6">
        <v>2.7802905999999998</v>
      </c>
      <c r="FT7" s="6">
        <v>1.6891046000000001</v>
      </c>
      <c r="FU7" s="6">
        <v>2.2511953999999998</v>
      </c>
      <c r="FV7" s="6">
        <v>2.3779626500000002</v>
      </c>
      <c r="FW7" s="6">
        <v>2.8291188000000003</v>
      </c>
      <c r="FX7" s="6">
        <v>0.99282095000000004</v>
      </c>
      <c r="FY7" s="6">
        <v>0.11111974999999999</v>
      </c>
      <c r="FZ7" s="6">
        <v>1.2718925000000001</v>
      </c>
      <c r="GA7" s="3"/>
      <c r="GB7" s="3"/>
      <c r="GC7" s="3"/>
      <c r="GD7" s="3"/>
      <c r="GE7" s="6">
        <v>0.26033770000000001</v>
      </c>
      <c r="GF7" s="6">
        <v>0.1224585</v>
      </c>
      <c r="GG7" s="3"/>
    </row>
    <row r="8" spans="1:189" x14ac:dyDescent="0.25">
      <c r="A8" s="2" t="s">
        <v>241</v>
      </c>
      <c r="B8" s="5">
        <f t="shared" si="0"/>
        <v>586.33573134999995</v>
      </c>
      <c r="C8" s="3"/>
      <c r="D8" s="3"/>
      <c r="E8" s="3"/>
      <c r="F8" s="3"/>
      <c r="G8" s="3"/>
      <c r="H8" s="3"/>
      <c r="I8" s="3"/>
      <c r="J8" s="3"/>
      <c r="K8" s="3"/>
      <c r="L8" s="3"/>
      <c r="M8" s="6">
        <v>9.8819999999999991E-2</v>
      </c>
      <c r="N8" s="6">
        <v>0.29064000000000001</v>
      </c>
      <c r="O8" s="3"/>
      <c r="P8" s="3"/>
      <c r="Q8" s="6">
        <v>0.60524999999999995</v>
      </c>
      <c r="R8" s="3"/>
      <c r="S8" s="3"/>
      <c r="T8" s="6">
        <v>0.14823</v>
      </c>
      <c r="U8" s="3"/>
      <c r="V8" s="3"/>
      <c r="W8" s="3"/>
      <c r="X8" s="6">
        <v>0.88991999999999993</v>
      </c>
      <c r="Y8" s="6">
        <v>3.6091199999999999</v>
      </c>
      <c r="Z8" s="3"/>
      <c r="AA8" s="3"/>
      <c r="AB8" s="6">
        <v>1.6443149999999997</v>
      </c>
      <c r="AC8" s="6">
        <v>0.19579999999999997</v>
      </c>
      <c r="AD8" s="3"/>
      <c r="AE8" s="6">
        <v>0.55121999999999993</v>
      </c>
      <c r="AF8" s="6">
        <v>0.53982999999999992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6">
        <v>0.14823</v>
      </c>
      <c r="BD8" s="3"/>
      <c r="BE8" s="6">
        <v>0.34636410000000001</v>
      </c>
      <c r="BF8" s="6">
        <v>0.616475</v>
      </c>
      <c r="BG8" s="4">
        <v>2.1220749999999997</v>
      </c>
      <c r="BH8" s="6">
        <v>0.32116499999999998</v>
      </c>
      <c r="BI8" s="6">
        <v>0.36208170000000001</v>
      </c>
      <c r="BJ8" s="6">
        <v>0.57418349999999996</v>
      </c>
      <c r="BK8" s="6">
        <v>1.0155919999999998</v>
      </c>
      <c r="BL8" s="6">
        <v>0.55119434999999994</v>
      </c>
      <c r="BM8" s="3"/>
      <c r="BN8" s="3"/>
      <c r="BO8" s="6">
        <v>1.08702E-2</v>
      </c>
      <c r="BP8" s="6">
        <v>5.9707000000000003E-2</v>
      </c>
      <c r="BQ8" s="3"/>
      <c r="BR8" s="6">
        <v>5.9322E-2</v>
      </c>
      <c r="BS8" s="6">
        <v>9.8820000000000002E-3</v>
      </c>
      <c r="BT8" s="6">
        <v>0.4058271</v>
      </c>
      <c r="BU8" s="6">
        <v>7.4737499999999998E-2</v>
      </c>
      <c r="BV8" s="6">
        <v>7.210267</v>
      </c>
      <c r="BW8" s="3"/>
      <c r="BX8" s="6">
        <v>9.8819999999999991E-2</v>
      </c>
      <c r="BY8" s="6">
        <v>0.25943060000000001</v>
      </c>
      <c r="BZ8" s="6">
        <v>0.363261</v>
      </c>
      <c r="CA8" s="3"/>
      <c r="CB8" s="6">
        <v>2.4704999999999998E-2</v>
      </c>
      <c r="CC8" s="6">
        <v>4.9409999999999996E-2</v>
      </c>
      <c r="CD8" s="6">
        <v>0.51288319999999998</v>
      </c>
      <c r="CE8" s="6">
        <v>9.8820000000000002E-3</v>
      </c>
      <c r="CF8" s="6">
        <v>0.14109099999999997</v>
      </c>
      <c r="CG8" s="3"/>
      <c r="CH8" s="6">
        <v>0.79627019999999993</v>
      </c>
      <c r="CI8" s="3"/>
      <c r="CJ8" s="6">
        <v>0.69174000000000002</v>
      </c>
      <c r="CK8" s="6">
        <v>0.34043489999999998</v>
      </c>
      <c r="CL8" s="6">
        <v>0.21602009999999996</v>
      </c>
      <c r="CM8" s="3"/>
      <c r="CN8" s="3"/>
      <c r="CO8" s="6">
        <v>0.29361539999999997</v>
      </c>
      <c r="CP8" s="6">
        <v>8.0467000000000004E-3</v>
      </c>
      <c r="CQ8" s="6">
        <v>6.4232999999999998E-2</v>
      </c>
      <c r="CR8" s="6">
        <v>0.22278799999999999</v>
      </c>
      <c r="CS8" s="6">
        <v>0.3888567</v>
      </c>
      <c r="CT8" s="6">
        <v>0.72879749999999999</v>
      </c>
      <c r="CU8" s="6">
        <v>2.0080035000000001</v>
      </c>
      <c r="CV8" s="6">
        <v>0.39482490000000003</v>
      </c>
      <c r="CW8" s="6">
        <v>0.29509920000000001</v>
      </c>
      <c r="CX8" s="6">
        <v>0.52245089999999994</v>
      </c>
      <c r="CY8" s="6">
        <v>0.30683609999999994</v>
      </c>
      <c r="CZ8" s="6">
        <v>0.45319799999999999</v>
      </c>
      <c r="DA8" s="6">
        <v>2.3311631500000001</v>
      </c>
      <c r="DB8" s="6">
        <v>0.65844930000000002</v>
      </c>
      <c r="DC8" s="6">
        <v>0.45665159999999988</v>
      </c>
      <c r="DD8" s="6">
        <v>0.73739290000000002</v>
      </c>
      <c r="DE8" s="6">
        <v>0.87084424999999988</v>
      </c>
      <c r="DF8" s="6">
        <v>0.1275078</v>
      </c>
      <c r="DG8" s="6">
        <v>0.83574720000000002</v>
      </c>
      <c r="DH8" s="6">
        <v>0.63997950000000003</v>
      </c>
      <c r="DI8" s="6">
        <v>0.25106279999999997</v>
      </c>
      <c r="DJ8" s="6">
        <v>0.40520699999999998</v>
      </c>
      <c r="DK8" s="6">
        <v>0.56332624999999992</v>
      </c>
      <c r="DL8" s="6">
        <v>0.71392195000000003</v>
      </c>
      <c r="DM8" s="6">
        <v>0.95279259999999999</v>
      </c>
      <c r="DN8" s="6">
        <v>0.70596449999999999</v>
      </c>
      <c r="DO8" s="6">
        <v>1.3679508499999999</v>
      </c>
      <c r="DP8" s="6">
        <v>0.41424840000000007</v>
      </c>
      <c r="DQ8" s="6">
        <v>8.7980699999999995E-2</v>
      </c>
      <c r="DR8" s="6">
        <v>0.111204</v>
      </c>
      <c r="DS8" s="6">
        <v>0.24145090000000002</v>
      </c>
      <c r="DT8" s="6">
        <v>9.7337699999999999E-2</v>
      </c>
      <c r="DU8" s="6">
        <v>0.70619429999999994</v>
      </c>
      <c r="DV8" s="6">
        <v>0.56858999999999993</v>
      </c>
      <c r="DW8" s="6">
        <v>8.44911E-2</v>
      </c>
      <c r="DX8" s="3"/>
      <c r="DY8" s="6">
        <v>0.12896595</v>
      </c>
      <c r="DZ8" s="6">
        <v>3.2610599999999997E-2</v>
      </c>
      <c r="EA8" s="6">
        <v>0.20319040000000002</v>
      </c>
      <c r="EB8" s="6">
        <v>0.42860475000000003</v>
      </c>
      <c r="EC8" s="6">
        <v>0.96742214999999998</v>
      </c>
      <c r="ED8" s="6">
        <v>0.11746945</v>
      </c>
      <c r="EE8" s="6">
        <v>0.38097779999999998</v>
      </c>
      <c r="EF8" s="6">
        <v>0.46817025000000001</v>
      </c>
      <c r="EG8" s="6">
        <v>0.88967594999999999</v>
      </c>
      <c r="EH8" s="6">
        <v>0.42532795000000001</v>
      </c>
      <c r="EI8" s="6">
        <v>3.8008150999999999</v>
      </c>
      <c r="EJ8" s="6">
        <v>9.0710000000000013E-2</v>
      </c>
      <c r="EK8" s="3"/>
      <c r="EL8" s="3"/>
      <c r="EM8" s="3"/>
      <c r="EN8" s="6">
        <v>0.462621</v>
      </c>
      <c r="EO8" s="6">
        <v>4.3741482999999999</v>
      </c>
      <c r="EP8" s="3"/>
      <c r="EQ8" s="6">
        <v>2.1814616500000001</v>
      </c>
      <c r="ER8" s="6">
        <v>0.41726600000000003</v>
      </c>
      <c r="ES8" s="6">
        <v>1.4826549500000001</v>
      </c>
      <c r="ET8" s="6">
        <v>3.5879110000000001</v>
      </c>
      <c r="EU8" s="6">
        <v>5.0477932499999998</v>
      </c>
      <c r="EV8" s="6">
        <v>2.7381149000000002</v>
      </c>
      <c r="EW8" s="6">
        <v>2.8328733000000001</v>
      </c>
      <c r="EX8" s="6">
        <v>4.2424308000000002</v>
      </c>
      <c r="EY8" s="6">
        <v>3.4197669999999998</v>
      </c>
      <c r="EZ8" s="6">
        <v>8.99402905</v>
      </c>
      <c r="FA8" s="6">
        <v>4.7379402500000003</v>
      </c>
      <c r="FB8" s="6">
        <v>5.7269758500000005</v>
      </c>
      <c r="FC8" s="6">
        <v>8.0223924000000011</v>
      </c>
      <c r="FD8" s="6">
        <v>8.7806230000000003</v>
      </c>
      <c r="FE8" s="6">
        <v>10.34502195</v>
      </c>
      <c r="FF8" s="6">
        <v>3.6965055499999999</v>
      </c>
      <c r="FG8" s="6">
        <v>4.0933650500000001</v>
      </c>
      <c r="FH8" s="6">
        <v>7.8618357000000003</v>
      </c>
      <c r="FI8" s="6">
        <v>19.454356650000001</v>
      </c>
      <c r="FJ8" s="6">
        <v>11.97651435</v>
      </c>
      <c r="FK8" s="6">
        <v>7.2168875999999997</v>
      </c>
      <c r="FL8" s="6">
        <v>6.7423129999999993</v>
      </c>
      <c r="FM8" s="6">
        <v>12.385996950000001</v>
      </c>
      <c r="FN8" s="6">
        <v>34.306068450000005</v>
      </c>
      <c r="FO8" s="6">
        <v>12.001589300000001</v>
      </c>
      <c r="FP8" s="6">
        <v>14.577631649999999</v>
      </c>
      <c r="FQ8" s="6">
        <v>12.561587149999999</v>
      </c>
      <c r="FR8" s="6">
        <v>12.18511215</v>
      </c>
      <c r="FS8" s="6">
        <v>18.681383499999999</v>
      </c>
      <c r="FT8" s="6">
        <v>16.6851974</v>
      </c>
      <c r="FU8" s="6">
        <v>20.960044800000002</v>
      </c>
      <c r="FV8" s="6">
        <v>17.745979599999998</v>
      </c>
      <c r="FW8" s="6">
        <v>8.1735433499999992</v>
      </c>
      <c r="FX8" s="6">
        <v>9.641862549999999</v>
      </c>
      <c r="FY8" s="6">
        <v>16.330374500000001</v>
      </c>
      <c r="FZ8" s="6">
        <v>24.644923900000002</v>
      </c>
      <c r="GA8" s="6">
        <v>19.63479675</v>
      </c>
      <c r="GB8" s="6">
        <v>16.386406000000001</v>
      </c>
      <c r="GC8" s="6">
        <v>19.112273999999999</v>
      </c>
      <c r="GD8" s="6">
        <v>85.563242800000026</v>
      </c>
      <c r="GE8" s="6">
        <v>1.8559266000000001</v>
      </c>
      <c r="GF8" s="3"/>
      <c r="GG8" s="6">
        <v>20.950771949999996</v>
      </c>
    </row>
    <row r="9" spans="1:189" x14ac:dyDescent="0.25">
      <c r="A9" s="2" t="s">
        <v>237</v>
      </c>
      <c r="B9" s="5">
        <f t="shared" si="0"/>
        <v>534.58340529999987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3"/>
      <c r="X9" s="6">
        <v>0.44055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>
        <v>0.70070200000000005</v>
      </c>
      <c r="AV9" s="6">
        <v>0.17293500000000001</v>
      </c>
      <c r="AW9" s="3"/>
      <c r="AX9" s="3"/>
      <c r="AY9" s="3"/>
      <c r="AZ9" s="3"/>
      <c r="BA9" s="3"/>
      <c r="BB9" s="3"/>
      <c r="BC9" s="3"/>
      <c r="BD9" s="6">
        <v>0.74114999999999998</v>
      </c>
      <c r="BE9" s="3"/>
      <c r="BF9" s="6">
        <v>0.153171</v>
      </c>
      <c r="BG9" s="6">
        <v>2.0000947</v>
      </c>
      <c r="BH9" s="6">
        <v>284.06890959999998</v>
      </c>
      <c r="BI9" s="6">
        <v>0.68712825</v>
      </c>
      <c r="BJ9" s="6">
        <v>0.18661159999999999</v>
      </c>
      <c r="BK9" s="6">
        <v>0.45491065000000003</v>
      </c>
      <c r="BL9" s="6">
        <v>1.4684999999999997</v>
      </c>
      <c r="BM9" s="7"/>
      <c r="BN9" s="3"/>
      <c r="BO9" s="6">
        <v>0.39159999999999995</v>
      </c>
      <c r="BP9" s="6">
        <v>4.9410000000000001E-3</v>
      </c>
      <c r="BQ9" s="6">
        <v>4.9409999999999996E-2</v>
      </c>
      <c r="BR9" s="6">
        <v>0.25126670000000001</v>
      </c>
      <c r="BS9" s="3"/>
      <c r="BT9" s="6">
        <v>0.22340499999999999</v>
      </c>
      <c r="BU9" s="6">
        <v>0.36712499999999998</v>
      </c>
      <c r="BV9" s="3"/>
      <c r="BW9" s="3"/>
      <c r="BX9" s="6">
        <v>0.25943500000000003</v>
      </c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6">
        <v>0.28957819999999995</v>
      </c>
      <c r="CK9" s="6">
        <v>1.4044404500000003</v>
      </c>
      <c r="CL9" s="6">
        <v>2.6753852499999997</v>
      </c>
      <c r="CM9" s="6">
        <v>1.7207686999999998</v>
      </c>
      <c r="CN9" s="6">
        <v>6.2354054000000003</v>
      </c>
      <c r="CO9" s="6">
        <v>0.26033770000000001</v>
      </c>
      <c r="CP9" s="6">
        <v>0.21770400000000001</v>
      </c>
      <c r="CQ9" s="6">
        <v>1.10940795</v>
      </c>
      <c r="CR9" s="4">
        <v>5.3922744500000004</v>
      </c>
      <c r="CS9" s="6">
        <v>1.8563801500000001</v>
      </c>
      <c r="CT9" s="6">
        <v>5.6906412500000005</v>
      </c>
      <c r="CU9" s="6">
        <v>3.2986422000000002</v>
      </c>
      <c r="CV9" s="6">
        <v>7.2158093999999995</v>
      </c>
      <c r="CW9" s="6">
        <v>1.0331869</v>
      </c>
      <c r="CX9" s="6">
        <v>0.75334654999999995</v>
      </c>
      <c r="CY9" s="6">
        <v>4.4039704999999998</v>
      </c>
      <c r="CZ9" s="6">
        <v>0.73035849999999991</v>
      </c>
      <c r="DA9" s="6">
        <v>1.0302945000000001</v>
      </c>
      <c r="DB9" s="3"/>
      <c r="DC9" s="3"/>
      <c r="DD9" s="6">
        <v>0.38461040000000002</v>
      </c>
      <c r="DE9" s="6">
        <v>0.75334655000000006</v>
      </c>
      <c r="DF9" s="6">
        <v>1.7933051500000001</v>
      </c>
      <c r="DG9" s="4">
        <v>0.37589685</v>
      </c>
      <c r="DH9" s="6">
        <v>2.2234499999999997E-2</v>
      </c>
      <c r="DI9" s="3"/>
      <c r="DJ9" s="3"/>
      <c r="DK9" s="3"/>
      <c r="DL9" s="3"/>
      <c r="DM9" s="6">
        <v>0.27859450000000002</v>
      </c>
      <c r="DN9" s="6">
        <v>4.8529850000000006E-2</v>
      </c>
      <c r="DO9" s="4">
        <v>2.4705000000000001E-2</v>
      </c>
      <c r="DP9" s="3"/>
      <c r="DQ9" s="3"/>
      <c r="DR9" s="6">
        <v>1.2851860000000002</v>
      </c>
      <c r="DS9" s="6">
        <v>0.35340600000000005</v>
      </c>
      <c r="DT9" s="3"/>
      <c r="DU9" s="6">
        <v>3.1691771500000003</v>
      </c>
      <c r="DV9" s="6">
        <v>1.6939999999999997E-2</v>
      </c>
      <c r="DW9" s="6">
        <v>0.10799249999999999</v>
      </c>
      <c r="DX9" s="3"/>
      <c r="DY9" s="6">
        <v>0.25409999999999999</v>
      </c>
      <c r="DZ9" s="6">
        <v>0.92230619999999996</v>
      </c>
      <c r="EA9" s="3"/>
      <c r="EB9" s="3"/>
      <c r="EC9" s="3"/>
      <c r="ED9" s="3"/>
      <c r="EE9" s="6">
        <v>1.9957280000000002</v>
      </c>
      <c r="EF9" s="3"/>
      <c r="EG9" s="3"/>
      <c r="EH9" s="6">
        <v>86.803080000000008</v>
      </c>
      <c r="EI9" s="6">
        <v>0.30282600000000004</v>
      </c>
      <c r="EJ9" s="3"/>
      <c r="EK9" s="6">
        <v>0.17490549999999999</v>
      </c>
      <c r="EL9" s="3"/>
      <c r="EM9" s="6">
        <v>64.279781500000013</v>
      </c>
      <c r="EN9" s="6">
        <v>10.671925599999998</v>
      </c>
      <c r="EO9" s="3"/>
      <c r="EP9" s="6">
        <v>1.3356208000000001</v>
      </c>
      <c r="EQ9" s="6">
        <v>2.5642924999999996</v>
      </c>
      <c r="ER9" s="6">
        <v>0.105875</v>
      </c>
      <c r="ES9" s="6">
        <v>3.8846609999999999</v>
      </c>
      <c r="ET9" s="3"/>
      <c r="EU9" s="6">
        <v>0.226775</v>
      </c>
      <c r="EV9" s="3"/>
      <c r="EW9" s="3"/>
      <c r="EX9" s="6">
        <v>0.13815</v>
      </c>
      <c r="EY9" s="6">
        <v>6.4014046999999996</v>
      </c>
      <c r="EZ9" s="6">
        <v>0.56437965000000001</v>
      </c>
      <c r="FA9" s="3"/>
      <c r="FB9" s="6">
        <v>0.25716285</v>
      </c>
      <c r="FC9" s="3"/>
      <c r="FD9" s="6">
        <v>0.17915225000000001</v>
      </c>
      <c r="FE9" s="3"/>
      <c r="FF9" s="3"/>
      <c r="FG9" s="6">
        <v>4.6050000000000008E-2</v>
      </c>
      <c r="FH9" s="6">
        <v>0.2394744</v>
      </c>
      <c r="FI9" s="6">
        <v>3.5268048000000003</v>
      </c>
      <c r="FJ9" s="3"/>
      <c r="FK9" s="3"/>
      <c r="FL9" s="3"/>
      <c r="FM9" s="3"/>
      <c r="FN9" s="3"/>
      <c r="FO9" s="3"/>
      <c r="FP9" s="6">
        <v>0.1689822</v>
      </c>
      <c r="FQ9" s="6">
        <v>4.6050000000000008E-2</v>
      </c>
      <c r="FR9" s="6">
        <v>0.11858400000000001</v>
      </c>
      <c r="FS9" s="3"/>
      <c r="FT9" s="3"/>
      <c r="FU9" s="6">
        <v>8.471999999999999E-2</v>
      </c>
      <c r="FV9" s="6">
        <v>5.6748999999999994E-2</v>
      </c>
      <c r="FW9" s="6">
        <v>6.9074999999999998E-2</v>
      </c>
      <c r="FX9" s="3"/>
      <c r="FY9" s="3"/>
      <c r="FZ9" s="6">
        <v>2.4296673499999999</v>
      </c>
      <c r="GA9" s="3"/>
      <c r="GB9" s="3"/>
      <c r="GC9" s="3"/>
      <c r="GD9" s="3"/>
      <c r="GE9" s="6">
        <v>0.18142000000000003</v>
      </c>
      <c r="GF9" s="3"/>
      <c r="GG9" s="3"/>
    </row>
    <row r="10" spans="1:189" x14ac:dyDescent="0.25">
      <c r="A10" s="2" t="s">
        <v>229</v>
      </c>
      <c r="B10" s="5">
        <f t="shared" si="0"/>
        <v>368.42021670000003</v>
      </c>
      <c r="C10" s="3"/>
      <c r="D10" s="3"/>
      <c r="E10" s="6">
        <v>0.19579999999999997</v>
      </c>
      <c r="F10" s="3"/>
      <c r="G10" s="3"/>
      <c r="H10" s="3"/>
      <c r="I10" s="3"/>
      <c r="J10" s="3"/>
      <c r="K10" s="3"/>
      <c r="L10" s="6">
        <v>9.8819999999999991E-2</v>
      </c>
      <c r="M10" s="3"/>
      <c r="N10" s="3"/>
      <c r="O10" s="3"/>
      <c r="P10" s="3"/>
      <c r="Q10" s="3"/>
      <c r="R10" s="3"/>
      <c r="S10" s="3"/>
      <c r="T10" s="6">
        <v>9.8819999999999991E-2</v>
      </c>
      <c r="U10" s="3"/>
      <c r="V10" s="3"/>
      <c r="W10" s="3"/>
      <c r="X10" s="6">
        <v>1.5663999999999998</v>
      </c>
      <c r="Y10" s="3"/>
      <c r="Z10" s="3"/>
      <c r="AA10" s="3"/>
      <c r="AB10" s="3"/>
      <c r="AC10" s="3"/>
      <c r="AD10" s="3"/>
      <c r="AE10" s="6">
        <v>0.97899999999999998</v>
      </c>
      <c r="AF10" s="6">
        <v>1.8845749999999999</v>
      </c>
      <c r="AG10" s="3"/>
      <c r="AH10" s="3"/>
      <c r="AI10" s="3"/>
      <c r="AJ10" s="3"/>
      <c r="AK10" s="3"/>
      <c r="AL10" s="6">
        <v>0.18540000000000001</v>
      </c>
      <c r="AM10" s="3"/>
      <c r="AN10" s="3"/>
      <c r="AO10" s="3"/>
      <c r="AP10" s="3"/>
      <c r="AQ10" s="6">
        <v>1.4440249999999999</v>
      </c>
      <c r="AR10" s="6">
        <v>3.5843249999999998</v>
      </c>
      <c r="AS10" s="6">
        <v>0.20500350000000001</v>
      </c>
      <c r="AT10" s="6">
        <v>1.0851495</v>
      </c>
      <c r="AU10" s="6">
        <v>0.21011100000000002</v>
      </c>
      <c r="AV10" s="3"/>
      <c r="AW10" s="6">
        <v>0.60316800000000004</v>
      </c>
      <c r="AX10" s="3"/>
      <c r="AY10" s="3"/>
      <c r="AZ10" s="6">
        <v>4.9439999999999998E-2</v>
      </c>
      <c r="BA10" s="3"/>
      <c r="BB10" s="6">
        <v>1.2063359999999999</v>
      </c>
      <c r="BC10" s="6">
        <v>0.84608009999999989</v>
      </c>
      <c r="BD10" s="6">
        <v>0.46671360000000006</v>
      </c>
      <c r="BE10" s="6">
        <v>0.74160000000000004</v>
      </c>
      <c r="BF10" s="6">
        <v>0.34904639999999998</v>
      </c>
      <c r="BG10" s="6">
        <v>2.4359087999999995</v>
      </c>
      <c r="BH10" s="6">
        <v>6.427200000000001E-2</v>
      </c>
      <c r="BI10" s="6">
        <v>1.4337599999999999</v>
      </c>
      <c r="BJ10" s="6">
        <v>2.5498352</v>
      </c>
      <c r="BK10" s="6">
        <v>1.6654279999999999</v>
      </c>
      <c r="BL10" s="6">
        <v>1.030824</v>
      </c>
      <c r="BM10" s="6">
        <v>0.46226400000000001</v>
      </c>
      <c r="BN10" s="3"/>
      <c r="BO10" s="6">
        <v>0.133488</v>
      </c>
      <c r="BP10" s="6">
        <v>0.77868000000000004</v>
      </c>
      <c r="BQ10" s="6">
        <v>0.82826600000000006</v>
      </c>
      <c r="BR10" s="6">
        <v>0.40293600000000002</v>
      </c>
      <c r="BS10" s="6">
        <v>1.9998480000000001</v>
      </c>
      <c r="BT10" s="6">
        <v>0.7653312000000001</v>
      </c>
      <c r="BU10" s="6">
        <v>2.2969824000000001</v>
      </c>
      <c r="BV10" s="6">
        <v>1.2261120000000001</v>
      </c>
      <c r="BW10" s="6">
        <v>0.5631216</v>
      </c>
      <c r="BX10" s="6">
        <v>2.2505088</v>
      </c>
      <c r="BY10" s="6">
        <v>0.36338400000000004</v>
      </c>
      <c r="BZ10" s="6">
        <v>3.6145224000000002</v>
      </c>
      <c r="CA10" s="6">
        <v>1.4411760000000002</v>
      </c>
      <c r="CB10" s="6">
        <v>2.2594080000000001</v>
      </c>
      <c r="CC10" s="6">
        <v>1.6255653000000001</v>
      </c>
      <c r="CD10" s="6">
        <v>0.19772999999999996</v>
      </c>
      <c r="CE10" s="6">
        <v>6.4642799999999996</v>
      </c>
      <c r="CF10" s="6">
        <v>0.85036800000000001</v>
      </c>
      <c r="CG10" s="6">
        <v>0.54377999999999993</v>
      </c>
      <c r="CH10" s="6">
        <v>0.32679839999999999</v>
      </c>
      <c r="CI10" s="6">
        <v>4.9409999999999996E-2</v>
      </c>
      <c r="CJ10" s="6">
        <v>0.21012000000000003</v>
      </c>
      <c r="CK10" s="3"/>
      <c r="CL10" s="6">
        <v>0.15870240000000002</v>
      </c>
      <c r="CM10" s="3"/>
      <c r="CN10" s="3"/>
      <c r="CO10" s="6">
        <v>0.1404096</v>
      </c>
      <c r="CP10" s="3"/>
      <c r="CQ10" s="6">
        <v>0.73696760000000006</v>
      </c>
      <c r="CR10" s="3"/>
      <c r="CS10" s="6">
        <v>0.49076370000000002</v>
      </c>
      <c r="CT10" s="6">
        <v>95.158799999999999</v>
      </c>
      <c r="CU10" s="6">
        <v>0.67337279999999999</v>
      </c>
      <c r="CV10" s="6">
        <v>0.36283500000000002</v>
      </c>
      <c r="CW10" s="6">
        <v>0.21700829999999999</v>
      </c>
      <c r="CX10" s="6">
        <v>0.62384220000000001</v>
      </c>
      <c r="CY10" s="6">
        <v>0.23382120000000001</v>
      </c>
      <c r="CZ10" s="6">
        <v>0.79345110000000008</v>
      </c>
      <c r="DA10" s="6">
        <v>2.0704440000000002</v>
      </c>
      <c r="DB10" s="6">
        <v>0.39795000000000003</v>
      </c>
      <c r="DC10" s="6">
        <v>0.66694560000000003</v>
      </c>
      <c r="DD10" s="6">
        <v>0.71338919999999995</v>
      </c>
      <c r="DE10" s="6">
        <v>1.3200480000000001</v>
      </c>
      <c r="DF10" s="6">
        <v>0.20863680000000001</v>
      </c>
      <c r="DG10" s="6">
        <v>0.28724640000000001</v>
      </c>
      <c r="DH10" s="6">
        <v>0.28329120000000002</v>
      </c>
      <c r="DI10" s="6">
        <v>2.8116528000000005</v>
      </c>
      <c r="DJ10" s="6">
        <v>0.1666098</v>
      </c>
      <c r="DK10" s="3"/>
      <c r="DL10" s="6">
        <v>1.6394004</v>
      </c>
      <c r="DM10" s="6">
        <v>0.66836430000000002</v>
      </c>
      <c r="DN10" s="4">
        <v>9.2452800000000016E-2</v>
      </c>
      <c r="DO10" s="6">
        <v>0.44936009999999998</v>
      </c>
      <c r="DP10" s="6">
        <v>1.7970425999999999</v>
      </c>
      <c r="DQ10" s="6">
        <v>1.0480179999999999</v>
      </c>
      <c r="DR10" s="6">
        <v>0.90718499999999991</v>
      </c>
      <c r="DS10" s="6">
        <v>0.34309860000000003</v>
      </c>
      <c r="DT10" s="6">
        <v>0.3425742</v>
      </c>
      <c r="DU10" s="6">
        <v>0.1112025</v>
      </c>
      <c r="DV10" s="6">
        <v>6.17925E-2</v>
      </c>
      <c r="DW10" s="4">
        <v>0.27587889999999998</v>
      </c>
      <c r="DX10" s="6">
        <v>1.2973547000000001</v>
      </c>
      <c r="DY10" s="6">
        <v>2.1276253999999999</v>
      </c>
      <c r="DZ10" s="3"/>
      <c r="EA10" s="3"/>
      <c r="EB10" s="3"/>
      <c r="EC10" s="3"/>
      <c r="ED10" s="3"/>
      <c r="EE10" s="6">
        <v>0.1132176</v>
      </c>
      <c r="EF10" s="4">
        <v>46.473909799999994</v>
      </c>
      <c r="EG10" s="6">
        <v>84.532298950000012</v>
      </c>
      <c r="EH10" s="6">
        <v>44.657313899999991</v>
      </c>
      <c r="EI10" s="6">
        <v>0.59687179999999995</v>
      </c>
      <c r="EJ10" s="3"/>
      <c r="EK10" s="3"/>
      <c r="EL10" s="3"/>
      <c r="EM10" s="3"/>
      <c r="EN10" s="3"/>
      <c r="EO10" s="3"/>
      <c r="EP10" s="6">
        <v>2.1683199999999996</v>
      </c>
      <c r="EQ10" s="6">
        <v>4.9431723000000005</v>
      </c>
      <c r="ER10" s="3"/>
      <c r="ES10" s="6">
        <v>0.46897070000000002</v>
      </c>
      <c r="ET10" s="3"/>
      <c r="EU10" s="3"/>
      <c r="EV10" s="3"/>
      <c r="EW10" s="3"/>
      <c r="EX10" s="3"/>
      <c r="EY10" s="3"/>
      <c r="EZ10" s="6">
        <v>0.15128640000000002</v>
      </c>
      <c r="FA10" s="3"/>
      <c r="FB10" s="3"/>
      <c r="FC10" s="3"/>
      <c r="FD10" s="3"/>
      <c r="FE10" s="3"/>
      <c r="FF10" s="3"/>
      <c r="FG10" s="3"/>
      <c r="FH10" s="6">
        <v>5.3686713500000005</v>
      </c>
      <c r="FI10" s="3"/>
      <c r="FJ10" s="3"/>
      <c r="FK10" s="3"/>
      <c r="FL10" s="6">
        <v>0.71887675000000006</v>
      </c>
      <c r="FM10" s="3"/>
      <c r="FN10" s="3"/>
      <c r="FO10" s="3"/>
      <c r="FP10" s="3"/>
      <c r="FQ10" s="3"/>
      <c r="FR10" s="6">
        <v>0.44266480000000002</v>
      </c>
      <c r="FS10" s="6">
        <v>0.99554225000000007</v>
      </c>
      <c r="FT10" s="6">
        <v>6.8939600000000004E-2</v>
      </c>
      <c r="FU10" s="3"/>
      <c r="FV10" s="3"/>
      <c r="FW10" s="6">
        <v>0.62907385000000005</v>
      </c>
      <c r="FX10" s="6">
        <v>0.95018725000000015</v>
      </c>
      <c r="FY10" s="6">
        <v>3.34565E-2</v>
      </c>
      <c r="FZ10" s="3"/>
      <c r="GA10" s="3"/>
      <c r="GB10" s="3"/>
      <c r="GC10" s="3"/>
      <c r="GD10" s="6">
        <v>0.79598400000000002</v>
      </c>
      <c r="GE10" s="3"/>
      <c r="GF10" s="3"/>
      <c r="GG10" s="3"/>
    </row>
    <row r="11" spans="1:189" x14ac:dyDescent="0.25">
      <c r="A11" s="2" t="s">
        <v>232</v>
      </c>
      <c r="B11" s="5">
        <f t="shared" si="0"/>
        <v>304.47442054999999</v>
      </c>
      <c r="C11" s="6">
        <v>0.41998499999999994</v>
      </c>
      <c r="D11" s="6">
        <v>9.8819999999999991E-2</v>
      </c>
      <c r="E11" s="6">
        <v>8.6467500000000003E-2</v>
      </c>
      <c r="F11" s="3"/>
      <c r="G11" s="3"/>
      <c r="H11" s="3"/>
      <c r="I11" s="6">
        <v>0.123525</v>
      </c>
      <c r="J11" s="3"/>
      <c r="K11" s="6">
        <v>7.4115E-2</v>
      </c>
      <c r="L11" s="3"/>
      <c r="M11" s="3"/>
      <c r="N11" s="3"/>
      <c r="O11" s="3"/>
      <c r="P11" s="3"/>
      <c r="Q11" s="3"/>
      <c r="R11" s="3"/>
      <c r="S11" s="6">
        <v>0.14822999999999997</v>
      </c>
      <c r="T11" s="6">
        <v>9.8819999999999991E-2</v>
      </c>
      <c r="U11" s="3"/>
      <c r="V11" s="3"/>
      <c r="W11" s="3"/>
      <c r="X11" s="3"/>
      <c r="Y11" s="3"/>
      <c r="Z11" s="3"/>
      <c r="AA11" s="6">
        <v>2.4704999999999998E-2</v>
      </c>
      <c r="AB11" s="3"/>
      <c r="AC11" s="3"/>
      <c r="AD11" s="6">
        <v>1.2352499999999999E-2</v>
      </c>
      <c r="AE11" s="3"/>
      <c r="AF11" s="6">
        <v>2.4704999999999998E-2</v>
      </c>
      <c r="AG11" s="3"/>
      <c r="AH11" s="6">
        <v>7.4115E-2</v>
      </c>
      <c r="AI11" s="3"/>
      <c r="AJ11" s="3"/>
      <c r="AK11" s="3"/>
      <c r="AL11" s="3"/>
      <c r="AM11" s="3"/>
      <c r="AN11" s="3"/>
      <c r="AO11" s="3"/>
      <c r="AP11" s="6">
        <v>3.9528000000000001E-2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7"/>
      <c r="DC11" s="4">
        <v>1.2352499999999999E-2</v>
      </c>
      <c r="DD11" s="6">
        <v>9.8820000000000002E-3</v>
      </c>
      <c r="DE11" s="3"/>
      <c r="DF11" s="6">
        <v>0.12409440000000001</v>
      </c>
      <c r="DG11" s="3"/>
      <c r="DH11" s="3"/>
      <c r="DI11" s="3"/>
      <c r="DJ11" s="3"/>
      <c r="DK11" s="6">
        <v>1.6941600000000001E-2</v>
      </c>
      <c r="DL11" s="6">
        <v>2.9646000000000002E-2</v>
      </c>
      <c r="DM11" s="3"/>
      <c r="DN11" s="6">
        <v>5.6821499999999997E-2</v>
      </c>
      <c r="DO11" s="6">
        <v>0.55259999999999998</v>
      </c>
      <c r="DP11" s="3"/>
      <c r="DQ11" s="3"/>
      <c r="DR11" s="6">
        <v>8.4699999999999984E-3</v>
      </c>
      <c r="DS11" s="6">
        <v>1.7293499999999996E-2</v>
      </c>
      <c r="DT11" s="6">
        <v>7.5989200000000007E-2</v>
      </c>
      <c r="DU11" s="6">
        <v>2.7618500000000004E-2</v>
      </c>
      <c r="DV11" s="6">
        <v>1.8141999999999998E-2</v>
      </c>
      <c r="DW11" s="6">
        <v>2.9030000000000004E-2</v>
      </c>
      <c r="DX11" s="6">
        <v>9.0709999999999992E-3</v>
      </c>
      <c r="DY11" s="6">
        <v>0.44493255000000009</v>
      </c>
      <c r="DZ11" s="6">
        <v>0.20527345</v>
      </c>
      <c r="EA11" s="6">
        <v>0.20364395000000002</v>
      </c>
      <c r="EB11" s="6">
        <v>9.6606150000000002E-2</v>
      </c>
      <c r="EC11" s="6">
        <v>0.21226140000000004</v>
      </c>
      <c r="ED11" s="6">
        <v>0.18368774999999998</v>
      </c>
      <c r="EE11" s="6">
        <v>0.30478559999999999</v>
      </c>
      <c r="EF11" s="6">
        <v>0.29163265000000005</v>
      </c>
      <c r="EG11" s="6">
        <v>0.39912400000000003</v>
      </c>
      <c r="EH11" s="6">
        <v>0.37599294999999999</v>
      </c>
      <c r="EI11" s="6">
        <v>9.7059700000000013E-2</v>
      </c>
      <c r="EJ11" s="6">
        <v>0.17416320000000002</v>
      </c>
      <c r="EK11" s="3"/>
      <c r="EL11" s="3"/>
      <c r="EM11" s="3"/>
      <c r="EN11" s="3"/>
      <c r="EO11" s="3"/>
      <c r="EP11" s="3"/>
      <c r="EQ11" s="4">
        <v>0.73837940000000002</v>
      </c>
      <c r="ER11" s="6">
        <v>0.226775</v>
      </c>
      <c r="ES11" s="7"/>
      <c r="ET11" s="7"/>
      <c r="EU11" s="7"/>
      <c r="EV11" s="6">
        <v>1.4823E-3</v>
      </c>
      <c r="EW11" s="4">
        <v>0.47972055000000002</v>
      </c>
      <c r="EX11" s="6">
        <v>0.1052236</v>
      </c>
      <c r="EY11" s="6">
        <v>0.13243659999999999</v>
      </c>
      <c r="EZ11" s="4">
        <v>8.844225E-2</v>
      </c>
      <c r="FA11" s="6">
        <v>0.34793940000000001</v>
      </c>
      <c r="FB11" s="3"/>
      <c r="FC11" s="6">
        <v>0.14150759999999998</v>
      </c>
      <c r="FD11" s="6">
        <v>5.13464E-2</v>
      </c>
      <c r="FE11" s="6">
        <v>0.63723775000000005</v>
      </c>
      <c r="FF11" s="6">
        <v>0.79552670000000003</v>
      </c>
      <c r="FG11" s="6">
        <v>1.7008124999999998</v>
      </c>
      <c r="FH11" s="6">
        <v>0.58870789999999995</v>
      </c>
      <c r="FI11" s="6">
        <v>1.77746245</v>
      </c>
      <c r="FJ11" s="6">
        <v>0.28845779999999999</v>
      </c>
      <c r="FK11" s="6">
        <v>0.108852</v>
      </c>
      <c r="FL11" s="6">
        <v>0.8417888</v>
      </c>
      <c r="FM11" s="6">
        <v>1.7951509000000001</v>
      </c>
      <c r="FN11" s="6">
        <v>0.44402545000000004</v>
      </c>
      <c r="FO11" s="6">
        <v>0.56466974999999997</v>
      </c>
      <c r="FP11" s="6">
        <v>0.12381915</v>
      </c>
      <c r="FQ11" s="6">
        <v>0.14105404999999999</v>
      </c>
      <c r="FR11" s="6">
        <v>0.21452915</v>
      </c>
      <c r="FS11" s="3"/>
      <c r="FT11" s="6">
        <v>1.6954E-2</v>
      </c>
      <c r="FU11" s="3"/>
      <c r="FV11" s="7"/>
      <c r="FW11" s="7"/>
      <c r="FX11" s="4">
        <v>0.3114692</v>
      </c>
      <c r="FY11" s="7"/>
      <c r="FZ11" s="6">
        <v>0.5995931000000001</v>
      </c>
      <c r="GA11" s="3"/>
      <c r="GB11" s="4">
        <v>1.06901735</v>
      </c>
      <c r="GC11" s="4">
        <v>0.6649043</v>
      </c>
      <c r="GD11" s="6">
        <v>0.80232995000000007</v>
      </c>
      <c r="GE11" s="6">
        <v>217.05123384999999</v>
      </c>
      <c r="GF11" s="6">
        <v>56.814445249999999</v>
      </c>
      <c r="GG11" s="6">
        <v>9.6066425500000001</v>
      </c>
    </row>
    <row r="12" spans="1:189" x14ac:dyDescent="0.25">
      <c r="A12" s="2" t="s">
        <v>210</v>
      </c>
      <c r="B12" s="5">
        <f t="shared" si="0"/>
        <v>159.06433280000005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6">
        <v>2.4719999999999999E-2</v>
      </c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6">
        <v>8.1032400000000004E-2</v>
      </c>
      <c r="DA12" s="3"/>
      <c r="DB12" s="6">
        <v>4.9409999999999996E-2</v>
      </c>
      <c r="DC12" s="3"/>
      <c r="DD12" s="3"/>
      <c r="DE12" s="6">
        <v>0.38180999999999998</v>
      </c>
      <c r="DF12" s="6">
        <v>4.8280000000000003E-2</v>
      </c>
      <c r="DG12" s="3"/>
      <c r="DH12" s="6">
        <v>4.44675E-2</v>
      </c>
      <c r="DI12" s="6">
        <v>0.16347100000000001</v>
      </c>
      <c r="DJ12" s="3"/>
      <c r="DK12" s="6">
        <v>0.1181565</v>
      </c>
      <c r="DL12" s="6">
        <v>4.0232500000000004E-2</v>
      </c>
      <c r="DM12" s="6">
        <v>0.528528</v>
      </c>
      <c r="DN12" s="6">
        <v>4.0232500000000004E-2</v>
      </c>
      <c r="DO12" s="6">
        <v>0.13086150000000002</v>
      </c>
      <c r="DP12" s="6">
        <v>6.7337499999999995E-2</v>
      </c>
      <c r="DQ12" s="6">
        <v>4.2349999999999992E-3</v>
      </c>
      <c r="DR12" s="3"/>
      <c r="DS12" s="3"/>
      <c r="DT12" s="6">
        <v>6.0588000000000003E-2</v>
      </c>
      <c r="DU12" s="6">
        <v>4.1786000000000004E-2</v>
      </c>
      <c r="DV12" s="6">
        <v>0.1173805</v>
      </c>
      <c r="DW12" s="6">
        <v>2.6256999999999999E-2</v>
      </c>
      <c r="DX12" s="6">
        <v>127.344921</v>
      </c>
      <c r="DY12" s="6">
        <v>6.1830999999999997E-2</v>
      </c>
      <c r="DZ12" s="6">
        <v>7.4959499999999984E-2</v>
      </c>
      <c r="EA12" s="6">
        <v>4.0232500000000004E-2</v>
      </c>
      <c r="EB12" s="3"/>
      <c r="EC12" s="6">
        <v>0.11222750000000001</v>
      </c>
      <c r="ED12" s="3"/>
      <c r="EE12" s="3"/>
      <c r="EF12" s="3"/>
      <c r="EG12" s="6">
        <v>2.1174999999999996E-3</v>
      </c>
      <c r="EH12" s="6">
        <v>7.1995000000000003E-2</v>
      </c>
      <c r="EI12" s="3"/>
      <c r="EJ12" s="6">
        <v>0.15627150000000001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6">
        <v>0.11837655000000001</v>
      </c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6">
        <v>0.85825170000000006</v>
      </c>
      <c r="FS12" s="6">
        <v>2.1822168</v>
      </c>
      <c r="FT12" s="6">
        <v>3.1068264999999995</v>
      </c>
      <c r="FU12" s="6">
        <v>0.55851919999999999</v>
      </c>
      <c r="FV12" s="6">
        <v>12.4514785</v>
      </c>
      <c r="FW12" s="6">
        <v>2.6638875999999998</v>
      </c>
      <c r="FX12" s="4">
        <v>0.21537000000000001</v>
      </c>
      <c r="FY12" s="3"/>
      <c r="FZ12" s="6">
        <v>2.8754288000000003</v>
      </c>
      <c r="GA12" s="3"/>
      <c r="GB12" s="6">
        <v>3.1491880000000001</v>
      </c>
      <c r="GC12" s="3"/>
      <c r="GD12" s="3"/>
      <c r="GE12" s="3"/>
      <c r="GF12" s="3"/>
      <c r="GG12" s="6">
        <v>1.0514477500000001</v>
      </c>
    </row>
    <row r="13" spans="1:189" x14ac:dyDescent="0.25">
      <c r="A13" s="2" t="s">
        <v>224</v>
      </c>
      <c r="B13" s="5">
        <f t="shared" si="0"/>
        <v>107.8281123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7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6">
        <v>1.6903808499999999</v>
      </c>
      <c r="FN13" s="3"/>
      <c r="FO13" s="3"/>
      <c r="FP13" s="3"/>
      <c r="FQ13" s="3"/>
      <c r="FR13" s="6">
        <v>1.2182353000000001</v>
      </c>
      <c r="FS13" s="6">
        <v>1.1243504500000001</v>
      </c>
      <c r="FT13" s="6">
        <v>2.9580850999999999</v>
      </c>
      <c r="FU13" s="6">
        <v>2.8927419000000003</v>
      </c>
      <c r="FV13" s="6">
        <v>2.9453537000000001</v>
      </c>
      <c r="FW13" s="6">
        <v>0.27212999999999998</v>
      </c>
      <c r="FX13" s="3"/>
      <c r="FY13" s="6">
        <v>14.459941800000001</v>
      </c>
      <c r="FZ13" s="6">
        <v>16.04453075</v>
      </c>
      <c r="GA13" s="6">
        <v>15.535700500000003</v>
      </c>
      <c r="GB13" s="6">
        <v>2.7634801499999999</v>
      </c>
      <c r="GC13" s="6">
        <v>3.7364392500000005</v>
      </c>
      <c r="GD13" s="6">
        <v>18.068259299999998</v>
      </c>
      <c r="GE13" s="3"/>
      <c r="GF13" s="3"/>
      <c r="GG13" s="6">
        <v>24.118483250000001</v>
      </c>
    </row>
    <row r="14" spans="1:189" x14ac:dyDescent="0.25">
      <c r="A14" s="2" t="s">
        <v>239</v>
      </c>
      <c r="B14" s="5">
        <f t="shared" si="0"/>
        <v>105.13942765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6">
        <v>1.0059225000000001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6">
        <v>1.2444048000000001</v>
      </c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6">
        <v>0.1201392</v>
      </c>
      <c r="CQ14" s="3"/>
      <c r="CR14" s="3"/>
      <c r="CS14" s="3"/>
      <c r="CT14" s="3"/>
      <c r="CU14" s="3"/>
      <c r="CV14" s="6">
        <v>0.86816640000000012</v>
      </c>
      <c r="CW14" s="3"/>
      <c r="CX14" s="3"/>
      <c r="CY14" s="3"/>
      <c r="CZ14" s="3"/>
      <c r="DA14" s="3"/>
      <c r="DB14" s="3"/>
      <c r="DC14" s="3"/>
      <c r="DD14" s="6">
        <v>6.1092E-2</v>
      </c>
      <c r="DE14" s="6">
        <v>1.1654358</v>
      </c>
      <c r="DF14" s="6">
        <v>0.66051839999999995</v>
      </c>
      <c r="DG14" s="3"/>
      <c r="DH14" s="6">
        <v>1.6600360000000001</v>
      </c>
      <c r="DI14" s="6">
        <v>1.2142463999999999</v>
      </c>
      <c r="DJ14" s="6">
        <v>0.53642400000000001</v>
      </c>
      <c r="DK14" s="3"/>
      <c r="DL14" s="3"/>
      <c r="DM14" s="6">
        <v>1.3749264000000001</v>
      </c>
      <c r="DN14" s="6">
        <v>1.3173052999999999</v>
      </c>
      <c r="DO14" s="3"/>
      <c r="DP14" s="3"/>
      <c r="DQ14" s="3"/>
      <c r="DR14" s="3"/>
      <c r="DS14" s="6">
        <v>0.46967999999999999</v>
      </c>
      <c r="DT14" s="3"/>
      <c r="DU14" s="6">
        <v>0.13606499999999999</v>
      </c>
      <c r="DV14" s="3"/>
      <c r="DW14" s="3"/>
      <c r="DX14" s="4">
        <v>1.19510425</v>
      </c>
      <c r="DY14" s="7"/>
      <c r="DZ14" s="3"/>
      <c r="EA14" s="3"/>
      <c r="EB14" s="6">
        <v>1.5366274</v>
      </c>
      <c r="EC14" s="7"/>
      <c r="ED14" s="3"/>
      <c r="EE14" s="3"/>
      <c r="EF14" s="3"/>
      <c r="EG14" s="6">
        <v>0.2784797</v>
      </c>
      <c r="EH14" s="3"/>
      <c r="EI14" s="3"/>
      <c r="EJ14" s="3"/>
      <c r="EK14" s="3"/>
      <c r="EL14" s="3"/>
      <c r="EM14" s="3"/>
      <c r="EN14" s="3"/>
      <c r="EO14" s="3"/>
      <c r="EP14" s="3"/>
      <c r="EQ14" s="6">
        <v>4.5332322500000002</v>
      </c>
      <c r="ER14" s="6">
        <v>6.4232999999999998E-2</v>
      </c>
      <c r="ES14" s="6">
        <v>0.34515154999999997</v>
      </c>
      <c r="ET14" s="3"/>
      <c r="EU14" s="6">
        <v>3.5222693</v>
      </c>
      <c r="EV14" s="6">
        <v>1.1406782499999999</v>
      </c>
      <c r="EW14" s="3"/>
      <c r="EX14" s="3"/>
      <c r="EY14" s="6">
        <v>2.3403180000000003</v>
      </c>
      <c r="EZ14" s="6">
        <v>1.2812625</v>
      </c>
      <c r="FA14" s="6">
        <v>2.9580530999999999</v>
      </c>
      <c r="FB14" s="6">
        <v>0.52475735000000001</v>
      </c>
      <c r="FC14" s="3"/>
      <c r="FD14" s="4">
        <v>0.7297619500000001</v>
      </c>
      <c r="FE14" s="4">
        <v>7.2427399500000007</v>
      </c>
      <c r="FF14" s="4">
        <v>6.3383612500000002</v>
      </c>
      <c r="FG14" s="6">
        <v>0.11474814999999999</v>
      </c>
      <c r="FH14" s="6">
        <v>5.1804481000000004</v>
      </c>
      <c r="FI14" s="3"/>
      <c r="FJ14" s="6">
        <v>5.6430690999999999</v>
      </c>
      <c r="FK14" s="6">
        <v>0.73565809999999998</v>
      </c>
      <c r="FL14" s="3"/>
      <c r="FM14" s="6">
        <v>5.0126346000000002</v>
      </c>
      <c r="FN14" s="3"/>
      <c r="FO14" s="3"/>
      <c r="FP14" s="3"/>
      <c r="FQ14" s="6">
        <v>2.5172024999999998</v>
      </c>
      <c r="FR14" s="3"/>
      <c r="FS14" s="4">
        <v>2.4164094</v>
      </c>
      <c r="FT14" s="4">
        <v>5.2090217499999998</v>
      </c>
      <c r="FU14" s="4">
        <v>2.32512E-2</v>
      </c>
      <c r="FV14" s="4">
        <v>7.44048775</v>
      </c>
      <c r="FW14" s="4">
        <v>9.7018880500000009</v>
      </c>
      <c r="FX14" s="4">
        <v>1.2563335</v>
      </c>
      <c r="FY14" s="4">
        <v>0.23176405</v>
      </c>
      <c r="FZ14" s="6">
        <v>3.2351721499999995</v>
      </c>
      <c r="GA14" s="4">
        <v>4.6521608500000005</v>
      </c>
      <c r="GB14" s="4">
        <v>3.4270237999999997</v>
      </c>
      <c r="GC14" s="7"/>
      <c r="GD14" s="3"/>
      <c r="GE14" s="3"/>
      <c r="GF14" s="3"/>
      <c r="GG14" s="6">
        <v>2.4767626000000003</v>
      </c>
    </row>
    <row r="15" spans="1:189" x14ac:dyDescent="0.25">
      <c r="A15" s="2" t="s">
        <v>254</v>
      </c>
      <c r="B15" s="5">
        <f t="shared" si="0"/>
        <v>90.998177100000007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6">
        <v>0.15272999999999998</v>
      </c>
      <c r="BJ15" s="6">
        <v>7.9056000000000005E-3</v>
      </c>
      <c r="BK15" s="6">
        <v>0.24523999999999996</v>
      </c>
      <c r="BL15" s="3"/>
      <c r="BM15" s="3"/>
      <c r="BN15" s="3"/>
      <c r="BO15" s="6">
        <v>1.7855801999999998</v>
      </c>
      <c r="BP15" s="6">
        <v>0.37306149999999999</v>
      </c>
      <c r="BQ15" s="3"/>
      <c r="BR15" s="6">
        <v>6.6082500000000002E-2</v>
      </c>
      <c r="BS15" s="6">
        <v>0.54383999999999999</v>
      </c>
      <c r="BT15" s="6">
        <v>1.63035</v>
      </c>
      <c r="BU15" s="6">
        <v>9.8820000000000002E-3</v>
      </c>
      <c r="BV15" s="6">
        <v>0.39205799999999996</v>
      </c>
      <c r="BW15" s="3"/>
      <c r="BX15" s="6">
        <v>8.4047999999999998E-2</v>
      </c>
      <c r="BY15" s="6">
        <v>0.21012</v>
      </c>
      <c r="BZ15" s="6">
        <v>0.6268992000000001</v>
      </c>
      <c r="CA15" s="6">
        <v>2.1893608000000002</v>
      </c>
      <c r="CB15" s="3"/>
      <c r="CC15" s="6">
        <v>6.1800000000000008E-2</v>
      </c>
      <c r="CD15" s="6">
        <v>9.1464000000000004E-2</v>
      </c>
      <c r="CE15" s="6">
        <v>1.4604576</v>
      </c>
      <c r="CF15" s="6">
        <v>2.9664000000000003E-2</v>
      </c>
      <c r="CG15" s="6">
        <v>1.2396768</v>
      </c>
      <c r="CH15" s="6">
        <v>0.31938240000000001</v>
      </c>
      <c r="CI15" s="6">
        <v>0.24719999999999998</v>
      </c>
      <c r="CJ15" s="6">
        <v>6.9216E-2</v>
      </c>
      <c r="CK15" s="6">
        <v>0.14832000000000001</v>
      </c>
      <c r="CL15" s="6">
        <v>6.1800000000000008E-2</v>
      </c>
      <c r="CM15" s="6">
        <v>4.6967999999999996E-2</v>
      </c>
      <c r="CN15" s="6">
        <v>9.3935999999999992E-2</v>
      </c>
      <c r="CO15" s="3"/>
      <c r="CP15" s="6">
        <v>0.24720000000000003</v>
      </c>
      <c r="CQ15" s="3"/>
      <c r="CR15" s="6">
        <v>0.32877600000000007</v>
      </c>
      <c r="CS15" s="6">
        <v>0.12360000000000002</v>
      </c>
      <c r="CT15" s="6">
        <v>1.28544E-2</v>
      </c>
      <c r="CU15" s="3"/>
      <c r="CV15" s="6">
        <v>0.61281545000000004</v>
      </c>
      <c r="CW15" s="6">
        <v>3.1754999999999999E-2</v>
      </c>
      <c r="CX15" s="6">
        <v>0.94029659999999993</v>
      </c>
      <c r="CY15" s="6">
        <v>4.9439999999999998E-2</v>
      </c>
      <c r="CZ15" s="3"/>
      <c r="DA15" s="6">
        <v>8.4047999999999998E-2</v>
      </c>
      <c r="DB15" s="6">
        <v>2.2248E-2</v>
      </c>
      <c r="DC15" s="6">
        <v>2.5870511999999999</v>
      </c>
      <c r="DD15" s="6">
        <v>2.7053568000000001</v>
      </c>
      <c r="DE15" s="6">
        <v>0.27488640000000003</v>
      </c>
      <c r="DF15" s="6">
        <v>0.47462399999999999</v>
      </c>
      <c r="DG15" s="6">
        <v>0.63561749999999995</v>
      </c>
      <c r="DH15" s="6">
        <v>0.96438734999999998</v>
      </c>
      <c r="DI15" s="6">
        <v>0.39551999999999998</v>
      </c>
      <c r="DJ15" s="3"/>
      <c r="DK15" s="3"/>
      <c r="DL15" s="3"/>
      <c r="DM15" s="3"/>
      <c r="DN15" s="6">
        <v>0.38958720000000002</v>
      </c>
      <c r="DO15" s="6">
        <v>6.4448199999999997E-2</v>
      </c>
      <c r="DP15" s="6">
        <v>0.3228432</v>
      </c>
      <c r="DQ15" s="6">
        <v>0.45979199999999998</v>
      </c>
      <c r="DR15" s="6">
        <v>0.71688000000000007</v>
      </c>
      <c r="DS15" s="6">
        <v>0.20460089999999997</v>
      </c>
      <c r="DT15" s="6">
        <v>3.7265483500000007</v>
      </c>
      <c r="DU15" s="6">
        <v>1.2914703000000001</v>
      </c>
      <c r="DV15" s="6">
        <v>1.2546952500000002</v>
      </c>
      <c r="DW15" s="6">
        <v>3.8705747499999998</v>
      </c>
      <c r="DX15" s="6">
        <v>2.0273684999999997</v>
      </c>
      <c r="DY15" s="6">
        <v>1.43457865</v>
      </c>
      <c r="DZ15" s="6">
        <v>1.4840156000000002</v>
      </c>
      <c r="EA15" s="6">
        <v>1.9910844999999999</v>
      </c>
      <c r="EB15" s="3"/>
      <c r="EC15" s="6">
        <v>2.5299018999999996</v>
      </c>
      <c r="ED15" s="6">
        <v>0.27303709999999998</v>
      </c>
      <c r="EE15" s="6">
        <v>2.9925595</v>
      </c>
      <c r="EF15" s="6">
        <v>1.6664994499999999</v>
      </c>
      <c r="EG15" s="6">
        <v>4.0829148000000002</v>
      </c>
      <c r="EH15" s="6">
        <v>5.6170795</v>
      </c>
      <c r="EI15" s="6">
        <v>6.4300849500000004</v>
      </c>
      <c r="EJ15" s="6">
        <v>2.0598813499999999</v>
      </c>
      <c r="EK15" s="3"/>
      <c r="EL15" s="3"/>
      <c r="EM15" s="3"/>
      <c r="EN15" s="7"/>
      <c r="EO15" s="3"/>
      <c r="EP15" s="6">
        <v>0.62816675</v>
      </c>
      <c r="EQ15" s="6">
        <v>1.0907877500000001</v>
      </c>
      <c r="ER15" s="6">
        <v>1.2258931500000001</v>
      </c>
      <c r="ES15" s="6">
        <v>4.3336702499999999</v>
      </c>
      <c r="ET15" s="6">
        <v>0.85312754999999996</v>
      </c>
      <c r="EU15" s="6">
        <v>1.76789595</v>
      </c>
      <c r="EV15" s="6">
        <v>4.2314844000000003</v>
      </c>
      <c r="EW15" s="6">
        <v>4.3109927500000005</v>
      </c>
      <c r="EX15" s="6">
        <v>1.8705967000000003</v>
      </c>
      <c r="EY15" s="6">
        <v>0.42633700000000002</v>
      </c>
      <c r="EZ15" s="6">
        <v>2.6912596</v>
      </c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x14ac:dyDescent="0.25">
      <c r="A16" s="2" t="s">
        <v>231</v>
      </c>
      <c r="B16" s="5">
        <f t="shared" si="0"/>
        <v>66.880986519999993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6">
        <v>8.4708000000000006E-3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6">
        <v>0.10926299999999999</v>
      </c>
      <c r="BZ16" s="6">
        <v>2.3716000000000001E-2</v>
      </c>
      <c r="CA16" s="3"/>
      <c r="CB16" s="6">
        <v>0.1108668</v>
      </c>
      <c r="CC16" s="3"/>
      <c r="CD16" s="6">
        <v>4.2353999999999996E-2</v>
      </c>
      <c r="CE16" s="6">
        <v>9.4885999999999998E-3</v>
      </c>
      <c r="CF16" s="3"/>
      <c r="CG16" s="3"/>
      <c r="CH16" s="3"/>
      <c r="CI16" s="6">
        <v>12.366253</v>
      </c>
      <c r="CJ16" s="6">
        <v>5.5054999999999993E-2</v>
      </c>
      <c r="CK16" s="6">
        <v>0.1147685</v>
      </c>
      <c r="CL16" s="6">
        <v>1.2281499999999999E-2</v>
      </c>
      <c r="CM16" s="6">
        <v>0.16135350000000001</v>
      </c>
      <c r="CN16" s="6">
        <v>6.8183499999999994E-2</v>
      </c>
      <c r="CO16" s="3"/>
      <c r="CP16" s="3"/>
      <c r="CQ16" s="3"/>
      <c r="CR16" s="3"/>
      <c r="CS16" s="3"/>
      <c r="CT16" s="3"/>
      <c r="CU16" s="3"/>
      <c r="CV16" s="3"/>
      <c r="CW16" s="6">
        <v>4.2349999999999992E-3</v>
      </c>
      <c r="CX16" s="3"/>
      <c r="CY16" s="6">
        <v>3.3879999999999993E-2</v>
      </c>
      <c r="CZ16" s="3"/>
      <c r="DA16" s="3"/>
      <c r="DB16" s="6">
        <v>3.1762499999999999E-2</v>
      </c>
      <c r="DC16" s="3"/>
      <c r="DD16" s="3"/>
      <c r="DE16" s="6">
        <v>5.0819999999999997E-2</v>
      </c>
      <c r="DF16" s="6">
        <v>1.6939999999999997E-2</v>
      </c>
      <c r="DG16" s="4">
        <v>6.3524999999999998E-2</v>
      </c>
      <c r="DH16" s="6">
        <v>0.21047950000000001</v>
      </c>
      <c r="DI16" s="6">
        <v>7.7923999999999993E-2</v>
      </c>
      <c r="DJ16" s="6">
        <v>9.6981499999999984E-2</v>
      </c>
      <c r="DK16" s="6">
        <v>0.23389360000000001</v>
      </c>
      <c r="DL16" s="6">
        <v>0.45780349999999997</v>
      </c>
      <c r="DM16" s="6">
        <v>9.3593499999999996E-2</v>
      </c>
      <c r="DN16" s="6">
        <v>6.1830999999999997E-2</v>
      </c>
      <c r="DO16" s="6">
        <v>3.1338999999999999E-2</v>
      </c>
      <c r="DP16" s="6">
        <v>0.30632159999999997</v>
      </c>
      <c r="DQ16" s="6">
        <v>0.17787</v>
      </c>
      <c r="DR16" s="6">
        <v>0.13594349999999999</v>
      </c>
      <c r="DS16" s="6">
        <v>4.2349999999999999E-2</v>
      </c>
      <c r="DT16" s="6">
        <v>0.10799249999999999</v>
      </c>
      <c r="DU16" s="6">
        <v>0.18210499999999996</v>
      </c>
      <c r="DV16" s="6">
        <v>1.2704999999999999E-2</v>
      </c>
      <c r="DW16" s="6">
        <v>0.10886749999999999</v>
      </c>
      <c r="DX16" s="6">
        <v>5.0819999999999997E-3</v>
      </c>
      <c r="DY16" s="6">
        <v>3.388E-2</v>
      </c>
      <c r="DZ16" s="3"/>
      <c r="EA16" s="6">
        <v>0.33879999999999999</v>
      </c>
      <c r="EB16" s="6">
        <v>0.62296849999999993</v>
      </c>
      <c r="EC16" s="6">
        <v>7.0724499999999982E-2</v>
      </c>
      <c r="ED16" s="6">
        <v>0.15118949999999998</v>
      </c>
      <c r="EE16" s="6">
        <v>8.8935E-2</v>
      </c>
      <c r="EF16" s="3"/>
      <c r="EG16" s="6">
        <v>0.130438</v>
      </c>
      <c r="EH16" s="6">
        <v>4.2349999999999999E-2</v>
      </c>
      <c r="EI16" s="6">
        <v>0.34599957999999997</v>
      </c>
      <c r="EJ16" s="6">
        <v>8.4699999999999999E-4</v>
      </c>
      <c r="EK16" s="3"/>
      <c r="EL16" s="3"/>
      <c r="EM16" s="6">
        <v>0.44003770000000003</v>
      </c>
      <c r="EN16" s="6">
        <v>2.5409999999999999E-3</v>
      </c>
      <c r="EO16" s="6">
        <v>6.3524999999999998E-2</v>
      </c>
      <c r="EP16" s="3"/>
      <c r="EQ16" s="6">
        <v>0.188883</v>
      </c>
      <c r="ER16" s="6">
        <v>1.3093485</v>
      </c>
      <c r="ES16" s="6">
        <v>0.51370549999999993</v>
      </c>
      <c r="ET16" s="6">
        <v>1.2810874999999999</v>
      </c>
      <c r="EU16" s="6">
        <v>0.8214800000000001</v>
      </c>
      <c r="EV16" s="6">
        <v>0.36420999999999998</v>
      </c>
      <c r="EW16" s="6">
        <v>0.70470399999999978</v>
      </c>
      <c r="EX16" s="6">
        <v>0.64033200000000001</v>
      </c>
      <c r="EY16" s="6">
        <v>0.57214849999999995</v>
      </c>
      <c r="EZ16" s="6">
        <v>0.12069750000000001</v>
      </c>
      <c r="FA16" s="6">
        <v>9.7404999999999992E-2</v>
      </c>
      <c r="FB16" s="6">
        <v>0.11053349999999998</v>
      </c>
      <c r="FC16" s="3"/>
      <c r="FD16" s="6">
        <v>1.6939999999999997E-2</v>
      </c>
      <c r="FE16" s="6">
        <v>3.2185999999999999E-2</v>
      </c>
      <c r="FF16" s="3"/>
      <c r="FG16" s="6">
        <v>1.14345E-2</v>
      </c>
      <c r="FH16" s="3"/>
      <c r="FI16" s="3"/>
      <c r="FJ16" s="3"/>
      <c r="FK16" s="6">
        <v>4.4891E-2</v>
      </c>
      <c r="FL16" s="6">
        <v>0.2380476</v>
      </c>
      <c r="FM16" s="3"/>
      <c r="FN16" s="3"/>
      <c r="FO16" s="3"/>
      <c r="FP16" s="3"/>
      <c r="FQ16" s="6">
        <v>2.1174999999999996E-3</v>
      </c>
      <c r="FR16" s="7"/>
      <c r="FS16" s="3"/>
      <c r="FT16" s="6">
        <v>0.16965060000000001</v>
      </c>
      <c r="FU16" s="4">
        <v>0.10818079999999999</v>
      </c>
      <c r="FV16" s="4">
        <v>0.19946849999999999</v>
      </c>
      <c r="FW16" s="4">
        <v>0.64088570000000011</v>
      </c>
      <c r="FX16" s="6">
        <v>0.69199899999999992</v>
      </c>
      <c r="FY16" s="6">
        <v>1.0130119999999998</v>
      </c>
      <c r="FZ16" s="6">
        <v>32.361800499999994</v>
      </c>
      <c r="GA16" s="4">
        <v>0.37310349999999998</v>
      </c>
      <c r="GB16" s="6">
        <v>1.0871244999999998</v>
      </c>
      <c r="GC16" s="6">
        <v>0.61379339999999993</v>
      </c>
      <c r="GD16" s="6">
        <v>0.75425349999999991</v>
      </c>
      <c r="GE16" s="6">
        <v>1.350965</v>
      </c>
      <c r="GF16" s="6">
        <v>1.18071824</v>
      </c>
      <c r="GG16" s="4">
        <v>1.3073444999999997</v>
      </c>
    </row>
    <row r="17" spans="1:189" x14ac:dyDescent="0.25">
      <c r="A17" s="2" t="s">
        <v>211</v>
      </c>
      <c r="B17" s="5">
        <f t="shared" si="0"/>
        <v>50.926406700000001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6">
        <v>0.71440800000000004</v>
      </c>
      <c r="CE17" s="3"/>
      <c r="CF17" s="3"/>
      <c r="CG17" s="3"/>
      <c r="CH17" s="3"/>
      <c r="CI17" s="3"/>
      <c r="CJ17" s="6">
        <v>0.43124950000000001</v>
      </c>
      <c r="CK17" s="3"/>
      <c r="CL17" s="3"/>
      <c r="CM17" s="3"/>
      <c r="CN17" s="3"/>
      <c r="CO17" s="3"/>
      <c r="CP17" s="3"/>
      <c r="CQ17" s="3"/>
      <c r="CR17" s="6">
        <v>0.20369280000000001</v>
      </c>
      <c r="CS17" s="3"/>
      <c r="CT17" s="3"/>
      <c r="CU17" s="3"/>
      <c r="CV17" s="6">
        <v>4.9439999999999998E-2</v>
      </c>
      <c r="CW17" s="3"/>
      <c r="CX17" s="6">
        <v>7.0699200000000004E-2</v>
      </c>
      <c r="CY17" s="3"/>
      <c r="CZ17" s="6">
        <v>1.0767465000000001</v>
      </c>
      <c r="DA17" s="3"/>
      <c r="DB17" s="6">
        <v>4.8529850000000006E-2</v>
      </c>
      <c r="DC17" s="3"/>
      <c r="DD17" s="3"/>
      <c r="DE17" s="3"/>
      <c r="DF17" s="3"/>
      <c r="DG17" s="6">
        <v>9.4661300000000004E-2</v>
      </c>
      <c r="DH17" s="3"/>
      <c r="DI17" s="3"/>
      <c r="DJ17" s="3"/>
      <c r="DK17" s="3"/>
      <c r="DL17" s="6">
        <v>7.83475E-2</v>
      </c>
      <c r="DM17" s="3"/>
      <c r="DN17" s="3"/>
      <c r="DO17" s="3"/>
      <c r="DP17" s="6">
        <v>4.2349999999999999E-2</v>
      </c>
      <c r="DQ17" s="3"/>
      <c r="DR17" s="3"/>
      <c r="DS17" s="3"/>
      <c r="DT17" s="3"/>
      <c r="DU17" s="3"/>
      <c r="DV17" s="6">
        <v>0.22247999999999998</v>
      </c>
      <c r="DW17" s="3"/>
      <c r="DX17" s="3"/>
      <c r="DY17" s="6">
        <v>0.79552670000000003</v>
      </c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6">
        <v>0.1694</v>
      </c>
      <c r="ER17" s="3"/>
      <c r="ES17" s="3"/>
      <c r="ET17" s="3"/>
      <c r="EU17" s="3"/>
      <c r="EV17" s="3"/>
      <c r="EW17" s="3"/>
      <c r="EX17" s="3"/>
      <c r="EY17" s="3"/>
      <c r="EZ17" s="6">
        <v>2.2677500000000003E-2</v>
      </c>
      <c r="FA17" s="6">
        <v>0.31761435000000005</v>
      </c>
      <c r="FB17" s="6">
        <v>0.34651219999999999</v>
      </c>
      <c r="FC17" s="6">
        <v>0.1758372</v>
      </c>
      <c r="FD17" s="6">
        <v>0.50752244999999996</v>
      </c>
      <c r="FE17" s="6">
        <v>2.4409812000000004</v>
      </c>
      <c r="FF17" s="6">
        <v>0.43177960000000004</v>
      </c>
      <c r="FG17" s="6">
        <v>0.56090820000000008</v>
      </c>
      <c r="FH17" s="3"/>
      <c r="FI17" s="3"/>
      <c r="FJ17" s="3"/>
      <c r="FK17" s="6">
        <v>0.17915225000000001</v>
      </c>
      <c r="FL17" s="6">
        <v>0.42361569999999998</v>
      </c>
      <c r="FM17" s="3"/>
      <c r="FN17" s="6">
        <v>8.1283295500000001</v>
      </c>
      <c r="FO17" s="6">
        <v>1.3684916999999999</v>
      </c>
      <c r="FP17" s="3"/>
      <c r="FQ17" s="6">
        <v>1.6872060000000002</v>
      </c>
      <c r="FR17" s="4">
        <v>1.8364239500000001</v>
      </c>
      <c r="FS17" s="6">
        <v>1.63564745</v>
      </c>
      <c r="FT17" s="6">
        <v>0.59505759999999996</v>
      </c>
      <c r="FU17" s="6">
        <v>2.9841716999999996</v>
      </c>
      <c r="FV17" s="6">
        <v>1.3230053499999999</v>
      </c>
      <c r="FW17" s="6">
        <v>0.33698765000000003</v>
      </c>
      <c r="FX17" s="6">
        <v>1.1504627499999998</v>
      </c>
      <c r="FY17" s="6">
        <v>2.7448874000000001</v>
      </c>
      <c r="FZ17" s="6">
        <v>4.0474801999999999</v>
      </c>
      <c r="GA17" s="6">
        <v>2.1552696</v>
      </c>
      <c r="GB17" s="6">
        <v>1.48</v>
      </c>
      <c r="GC17" s="6">
        <v>2.4450880499999998</v>
      </c>
      <c r="GD17" s="6">
        <v>3.6764763</v>
      </c>
      <c r="GE17" s="3"/>
      <c r="GF17" s="3"/>
      <c r="GG17" s="6">
        <v>3.92728945</v>
      </c>
    </row>
    <row r="18" spans="1:189" x14ac:dyDescent="0.25">
      <c r="A18" s="2" t="s">
        <v>265</v>
      </c>
      <c r="B18" s="5">
        <f t="shared" si="0"/>
        <v>41.896628899999996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4">
        <v>0.1938048</v>
      </c>
      <c r="CG18" s="4">
        <v>4.9439999999999998E-2</v>
      </c>
      <c r="CH18" s="7"/>
      <c r="CI18" s="7"/>
      <c r="CJ18" s="7"/>
      <c r="CK18" s="7"/>
      <c r="CL18" s="7"/>
      <c r="CM18" s="7"/>
      <c r="CN18" s="7"/>
      <c r="CO18" s="7"/>
      <c r="CP18" s="4">
        <v>1.1021265</v>
      </c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4">
        <v>1.2359999999999999E-2</v>
      </c>
      <c r="DH18" s="7"/>
      <c r="DI18" s="7"/>
      <c r="DJ18" s="4">
        <v>7.61376E-2</v>
      </c>
      <c r="DK18" s="7"/>
      <c r="DL18" s="7"/>
      <c r="DM18" s="7"/>
      <c r="DN18" s="7"/>
      <c r="DO18" s="7"/>
      <c r="DP18" s="7"/>
      <c r="DQ18" s="4">
        <v>3.7079999999999995E-2</v>
      </c>
      <c r="DR18" s="7"/>
      <c r="DS18" s="7"/>
      <c r="DT18" s="7"/>
      <c r="DU18" s="7"/>
      <c r="DV18" s="7"/>
      <c r="DW18" s="7"/>
      <c r="DX18" s="7"/>
      <c r="DY18" s="4">
        <v>1.1338750000000002E-2</v>
      </c>
      <c r="DZ18" s="7"/>
      <c r="EA18" s="7"/>
      <c r="EB18" s="7"/>
      <c r="EC18" s="7"/>
      <c r="ED18" s="7"/>
      <c r="EE18" s="7"/>
      <c r="EF18" s="7"/>
      <c r="EG18" s="4">
        <v>8.9349350000000008E-2</v>
      </c>
      <c r="EH18" s="7"/>
      <c r="EI18" s="7"/>
      <c r="EJ18" s="3"/>
      <c r="EK18" s="3"/>
      <c r="EL18" s="3"/>
      <c r="EM18" s="3"/>
      <c r="EN18" s="3"/>
      <c r="EO18" s="3"/>
      <c r="EP18" s="3"/>
      <c r="EQ18" s="7"/>
      <c r="ER18" s="7"/>
      <c r="ES18" s="4">
        <v>0.30251785000000003</v>
      </c>
      <c r="ET18" s="7"/>
      <c r="EU18" s="7"/>
      <c r="EV18" s="7"/>
      <c r="EW18" s="7"/>
      <c r="EX18" s="7"/>
      <c r="EY18" s="4">
        <v>39.700000000000003</v>
      </c>
      <c r="EZ18" s="7"/>
      <c r="FA18" s="7"/>
      <c r="FB18" s="7"/>
      <c r="FC18" s="4">
        <v>0.1161088</v>
      </c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4">
        <v>0.20636525</v>
      </c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</row>
    <row r="19" spans="1:189" x14ac:dyDescent="0.25">
      <c r="A19" s="2" t="s">
        <v>227</v>
      </c>
      <c r="B19" s="5">
        <f t="shared" si="0"/>
        <v>40.109060850000006</v>
      </c>
      <c r="C19" s="3"/>
      <c r="D19" s="3"/>
      <c r="E19" s="3"/>
      <c r="F19" s="3"/>
      <c r="G19" s="6">
        <v>0.49409999999999998</v>
      </c>
      <c r="H19" s="3"/>
      <c r="I19" s="3"/>
      <c r="J19" s="3"/>
      <c r="K19" s="3"/>
      <c r="L19" s="3"/>
      <c r="M19" s="3"/>
      <c r="N19" s="6">
        <v>4.9409999999999996E-2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">
        <v>0.19763999999999998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6">
        <v>4.4468999999999993E-3</v>
      </c>
      <c r="BT19" s="3"/>
      <c r="BU19" s="3"/>
      <c r="BV19" s="3"/>
      <c r="BW19" s="3"/>
      <c r="BX19" s="6">
        <v>24.475000000000001</v>
      </c>
      <c r="BY19" s="3"/>
      <c r="BZ19" s="6">
        <v>6.4232999999999998E-2</v>
      </c>
      <c r="CA19" s="3"/>
      <c r="CB19" s="3"/>
      <c r="CC19" s="3"/>
      <c r="CD19" s="3"/>
      <c r="CE19" s="3"/>
      <c r="CF19" s="3"/>
      <c r="CG19" s="3"/>
      <c r="CH19" s="6">
        <v>3.4586999999999993E-2</v>
      </c>
      <c r="CI19" s="6">
        <v>4.2492599999999998E-2</v>
      </c>
      <c r="CJ19" s="3"/>
      <c r="CK19" s="6">
        <v>0.60021000000000002</v>
      </c>
      <c r="CL19" s="3"/>
      <c r="CM19" s="3"/>
      <c r="CN19" s="3"/>
      <c r="CO19" s="6">
        <v>3.2610599999999997E-2</v>
      </c>
      <c r="CP19" s="3"/>
      <c r="CQ19" s="3"/>
      <c r="CR19" s="6">
        <v>1.2352499999999999E-2</v>
      </c>
      <c r="CS19" s="3"/>
      <c r="CT19" s="6">
        <v>2.2234500000000001E-2</v>
      </c>
      <c r="CU19" s="3"/>
      <c r="CV19" s="3"/>
      <c r="CW19" s="6">
        <v>5.8303799999999996E-2</v>
      </c>
      <c r="CX19" s="6">
        <v>0.19665179999999999</v>
      </c>
      <c r="CY19" s="6">
        <v>0.19121670000000002</v>
      </c>
      <c r="CZ19" s="6">
        <v>7.16445E-2</v>
      </c>
      <c r="DA19" s="6">
        <v>3.2116499999999999E-2</v>
      </c>
      <c r="DB19" s="6">
        <v>0.30387149999999996</v>
      </c>
      <c r="DC19" s="6">
        <v>0.16552349999999999</v>
      </c>
      <c r="DD19" s="6">
        <v>9.3384899999999993E-2</v>
      </c>
      <c r="DE19" s="6">
        <v>0.10376099999999999</v>
      </c>
      <c r="DF19" s="6">
        <v>2.0258100000000001E-2</v>
      </c>
      <c r="DG19" s="6">
        <v>0.20859629999999998</v>
      </c>
      <c r="DH19" s="6">
        <v>0.26483760000000001</v>
      </c>
      <c r="DI19" s="6">
        <v>0.19813410000000001</v>
      </c>
      <c r="DJ19" s="6">
        <v>5.87979E-2</v>
      </c>
      <c r="DK19" s="3"/>
      <c r="DL19" s="6">
        <v>0.75836579999999998</v>
      </c>
      <c r="DM19" s="6">
        <v>2.0258099999999998E-2</v>
      </c>
      <c r="DN19" s="3"/>
      <c r="DO19" s="6">
        <v>2.0260199999999999E-2</v>
      </c>
      <c r="DP19" s="3"/>
      <c r="DQ19" s="3"/>
      <c r="DR19" s="6">
        <v>0.22742099999999998</v>
      </c>
      <c r="DS19" s="6">
        <v>7.4115E-2</v>
      </c>
      <c r="DT19" s="6">
        <v>0.36256719999999998</v>
      </c>
      <c r="DU19" s="6">
        <v>0.3578633</v>
      </c>
      <c r="DV19" s="6">
        <v>0.27978059999999999</v>
      </c>
      <c r="DW19" s="6">
        <v>1.3597100999999998</v>
      </c>
      <c r="DX19" s="6">
        <v>0.63270225000000002</v>
      </c>
      <c r="DY19" s="6">
        <v>2.7213000000000001E-2</v>
      </c>
      <c r="DZ19" s="6">
        <v>8.7081600000000009E-2</v>
      </c>
      <c r="EA19" s="3"/>
      <c r="EB19" s="3"/>
      <c r="EC19" s="3"/>
      <c r="ED19" s="3"/>
      <c r="EE19" s="6">
        <v>0.18584640000000002</v>
      </c>
      <c r="EF19" s="3"/>
      <c r="EG19" s="6">
        <v>0.133407</v>
      </c>
      <c r="EH19" s="3"/>
      <c r="EI19" s="6">
        <v>0.21634335000000002</v>
      </c>
      <c r="EJ19" s="3"/>
      <c r="EK19" s="3"/>
      <c r="EL19" s="3"/>
      <c r="EM19" s="6">
        <v>1.1858</v>
      </c>
      <c r="EN19" s="6">
        <v>0.69030499999999995</v>
      </c>
      <c r="EO19" s="3"/>
      <c r="EP19" s="6">
        <v>0.90710000000000002</v>
      </c>
      <c r="EQ19" s="3"/>
      <c r="ER19" s="3"/>
      <c r="ES19" s="6">
        <v>0.53419480000000008</v>
      </c>
      <c r="ET19" s="6">
        <v>0.13152950000000002</v>
      </c>
      <c r="EU19" s="6">
        <v>1.4823000000000001E-2</v>
      </c>
      <c r="EV19" s="3"/>
      <c r="EW19" s="7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6">
        <v>0.1946754</v>
      </c>
      <c r="FO19" s="6">
        <v>0.26384940000000001</v>
      </c>
      <c r="FP19" s="3"/>
      <c r="FQ19" s="3"/>
      <c r="FR19" s="3"/>
      <c r="FS19" s="3"/>
      <c r="FT19" s="3"/>
      <c r="FU19" s="3"/>
      <c r="FV19" s="3"/>
      <c r="FW19" s="3"/>
      <c r="FX19" s="6">
        <v>0.37553940000000002</v>
      </c>
      <c r="FY19" s="6">
        <v>0.39232075000000005</v>
      </c>
      <c r="FZ19" s="6">
        <v>1.1474815</v>
      </c>
      <c r="GA19" s="6">
        <v>0.40048465</v>
      </c>
      <c r="GB19" s="3"/>
      <c r="GC19" s="6">
        <v>0.69438504999999995</v>
      </c>
      <c r="GD19" s="6">
        <v>0.43722220000000001</v>
      </c>
      <c r="GE19" s="3"/>
      <c r="GF19" s="3"/>
      <c r="GG19" s="3"/>
    </row>
    <row r="20" spans="1:189" x14ac:dyDescent="0.25">
      <c r="A20" s="2" t="s">
        <v>234</v>
      </c>
      <c r="B20" s="5">
        <f t="shared" si="0"/>
        <v>39.299253239999999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>
        <v>0.19763999999999998</v>
      </c>
      <c r="Z20" s="3"/>
      <c r="AA20" s="3"/>
      <c r="AB20" s="3"/>
      <c r="AC20" s="3"/>
      <c r="AD20" s="3"/>
      <c r="AE20" s="3"/>
      <c r="AF20" s="3"/>
      <c r="AG20" s="6">
        <v>0.2346975</v>
      </c>
      <c r="AH20" s="3"/>
      <c r="AI20" s="3"/>
      <c r="AJ20" s="3"/>
      <c r="AK20" s="3"/>
      <c r="AL20" s="3"/>
      <c r="AM20" s="3"/>
      <c r="AN20" s="3"/>
      <c r="AO20" s="3"/>
      <c r="AP20" s="3"/>
      <c r="AQ20" s="6">
        <v>0.16058249999999999</v>
      </c>
      <c r="AR20" s="3"/>
      <c r="AS20" s="6">
        <v>0.22728599999999999</v>
      </c>
      <c r="AT20" s="6">
        <v>0.128466</v>
      </c>
      <c r="AU20" s="6">
        <v>0.19171079999999996</v>
      </c>
      <c r="AV20" s="6">
        <v>7.4115E-2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6">
        <v>3.3598799999999998E-2</v>
      </c>
      <c r="BH20" s="3"/>
      <c r="BI20" s="3"/>
      <c r="BJ20" s="6">
        <v>2.9646000000000002E-2</v>
      </c>
      <c r="BK20" s="6">
        <v>0.14823</v>
      </c>
      <c r="BL20" s="3"/>
      <c r="BM20" s="3"/>
      <c r="BN20" s="6">
        <v>2.4704999999999998E-2</v>
      </c>
      <c r="BO20" s="3"/>
      <c r="BP20" s="6">
        <v>5.23746E-2</v>
      </c>
      <c r="BQ20" s="3"/>
      <c r="BR20" s="6">
        <v>4.6939499999999995E-2</v>
      </c>
      <c r="BS20" s="6">
        <v>0.18043049999999999</v>
      </c>
      <c r="BT20" s="3"/>
      <c r="BU20" s="6">
        <v>0.54332970000000003</v>
      </c>
      <c r="BV20" s="6">
        <v>1.162812</v>
      </c>
      <c r="BW20" s="6">
        <v>0.19775999999999999</v>
      </c>
      <c r="BX20" s="6">
        <v>1.3258272</v>
      </c>
      <c r="BY20" s="6">
        <v>0.53635949999999999</v>
      </c>
      <c r="BZ20" s="6">
        <v>0.78459299999999998</v>
      </c>
      <c r="CA20" s="6">
        <v>0.35594700000000001</v>
      </c>
      <c r="CB20" s="3"/>
      <c r="CC20" s="6">
        <v>0.37967879999999998</v>
      </c>
      <c r="CD20" s="6">
        <v>0.30651150000000005</v>
      </c>
      <c r="CE20" s="6">
        <v>0.88490700000000011</v>
      </c>
      <c r="CF20" s="6">
        <v>5.9291999999999999E-3</v>
      </c>
      <c r="CG20" s="6">
        <v>4.9904099999999993E-2</v>
      </c>
      <c r="CH20" s="6">
        <v>3.4587E-2</v>
      </c>
      <c r="CI20" s="6">
        <v>3.7452779999999994</v>
      </c>
      <c r="CJ20" s="6">
        <v>6.423299999999999E-3</v>
      </c>
      <c r="CK20" s="6">
        <v>1.2352499999999999E-2</v>
      </c>
      <c r="CL20" s="6">
        <v>0.3277872</v>
      </c>
      <c r="CM20" s="6">
        <v>7.4115000000000006E-3</v>
      </c>
      <c r="CN20" s="3"/>
      <c r="CO20" s="6">
        <v>0.26796120000000001</v>
      </c>
      <c r="CP20" s="6">
        <v>0.21174999999999999</v>
      </c>
      <c r="CQ20" s="6">
        <v>0.15112339999999999</v>
      </c>
      <c r="CR20" s="6">
        <v>7.6196399999999997E-2</v>
      </c>
      <c r="CS20" s="6">
        <v>0.39930254999999992</v>
      </c>
      <c r="CT20" s="6">
        <v>0.81435394999999999</v>
      </c>
      <c r="CU20" s="6">
        <v>0.17830680000000002</v>
      </c>
      <c r="CV20" s="3"/>
      <c r="CW20" s="6">
        <v>0.33560004999999998</v>
      </c>
      <c r="CX20" s="6">
        <v>0.25204949999999998</v>
      </c>
      <c r="CY20" s="6">
        <v>0.84904560000000007</v>
      </c>
      <c r="CZ20" s="6">
        <v>0.20603969999999999</v>
      </c>
      <c r="DA20" s="6">
        <v>0.70668770000000003</v>
      </c>
      <c r="DB20" s="6">
        <v>1.1685375999999998</v>
      </c>
      <c r="DC20" s="6">
        <v>0.85923290000000008</v>
      </c>
      <c r="DD20" s="6">
        <v>1.7519672499999999</v>
      </c>
      <c r="DE20" s="6">
        <v>0.44389409999999996</v>
      </c>
      <c r="DF20" s="6">
        <v>0.22940159999999998</v>
      </c>
      <c r="DG20" s="6">
        <v>0.37857870000000005</v>
      </c>
      <c r="DH20" s="6">
        <v>0.47186455999999993</v>
      </c>
      <c r="DI20" s="3"/>
      <c r="DJ20" s="3"/>
      <c r="DK20" s="4">
        <v>0.74552377999999997</v>
      </c>
      <c r="DL20" s="6">
        <v>0.30125400000000002</v>
      </c>
      <c r="DM20" s="6">
        <v>0.15573599999999999</v>
      </c>
      <c r="DN20" s="6">
        <v>0.42270400000000002</v>
      </c>
      <c r="DO20" s="3"/>
      <c r="DP20" s="6">
        <v>0.66389600000000004</v>
      </c>
      <c r="DQ20" s="6">
        <v>0.44538610000000001</v>
      </c>
      <c r="DR20" s="6">
        <v>0.58942280000000002</v>
      </c>
      <c r="DS20" s="6">
        <v>0.43369999999999997</v>
      </c>
      <c r="DT20" s="6">
        <v>0.79318880000000003</v>
      </c>
      <c r="DU20" s="6">
        <v>0.63179515000000008</v>
      </c>
      <c r="DV20" s="6">
        <v>0.32136000000000003</v>
      </c>
      <c r="DW20" s="6">
        <v>0.59596470000000001</v>
      </c>
      <c r="DX20" s="6">
        <v>1.2295202999999999</v>
      </c>
      <c r="DY20" s="6">
        <v>1.69491635</v>
      </c>
      <c r="DZ20" s="6">
        <v>0.56466974999999997</v>
      </c>
      <c r="EA20" s="6">
        <v>0.27212999999999998</v>
      </c>
      <c r="EB20" s="3"/>
      <c r="EC20" s="6">
        <v>2.3292500000000001E-2</v>
      </c>
      <c r="ED20" s="6">
        <v>0.36419299999999999</v>
      </c>
      <c r="EE20" s="6">
        <v>0.24219570000000001</v>
      </c>
      <c r="EF20" s="3"/>
      <c r="EG20" s="6">
        <v>0.2524786</v>
      </c>
      <c r="EH20" s="6">
        <v>0.42450114999999999</v>
      </c>
      <c r="EI20" s="6">
        <v>4.8702499999999996E-2</v>
      </c>
      <c r="EJ20" s="3"/>
      <c r="EK20" s="3"/>
      <c r="EL20" s="3"/>
      <c r="EM20" s="3"/>
      <c r="EN20" s="3"/>
      <c r="EO20" s="6">
        <v>1.2238365499999999</v>
      </c>
      <c r="EP20" s="3"/>
      <c r="EQ20" s="6">
        <v>0.14991899999999997</v>
      </c>
      <c r="ER20" s="6">
        <v>0.4902726</v>
      </c>
      <c r="ES20" s="6">
        <v>0.72799649999999994</v>
      </c>
      <c r="ET20" s="6">
        <v>0.39597249999999995</v>
      </c>
      <c r="EU20" s="6">
        <v>0.10079299999999999</v>
      </c>
      <c r="EV20" s="6">
        <v>0.14399000000000001</v>
      </c>
      <c r="EW20" s="6">
        <v>6.8183499999999994E-2</v>
      </c>
      <c r="EX20" s="6">
        <v>0.20836200000000002</v>
      </c>
      <c r="EY20" s="6">
        <v>4.5314499999999994E-2</v>
      </c>
      <c r="EZ20" s="6">
        <v>9.3170000000000003E-2</v>
      </c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6">
        <v>0.27471960000000001</v>
      </c>
      <c r="FO20" s="3"/>
      <c r="FP20" s="3"/>
      <c r="FQ20" s="3"/>
      <c r="FR20" s="3"/>
      <c r="FS20" s="3"/>
      <c r="FT20" s="3"/>
      <c r="FU20" s="3"/>
      <c r="FV20" s="3"/>
      <c r="FW20" s="6">
        <v>0.2396385</v>
      </c>
      <c r="FX20" s="3"/>
      <c r="FY20" s="3"/>
      <c r="FZ20" s="3"/>
      <c r="GA20" s="6">
        <v>0.30603234999999995</v>
      </c>
      <c r="GB20" s="6">
        <v>0.43644439999999995</v>
      </c>
      <c r="GC20" s="3"/>
      <c r="GD20" s="3"/>
      <c r="GE20" s="3"/>
      <c r="GF20" s="6">
        <v>0.27349065</v>
      </c>
      <c r="GG20" s="6">
        <v>0.75487214999999996</v>
      </c>
    </row>
    <row r="21" spans="1:189" x14ac:dyDescent="0.25">
      <c r="A21" s="2" t="s">
        <v>240</v>
      </c>
      <c r="B21" s="5">
        <f t="shared" si="0"/>
        <v>38.092341600000012</v>
      </c>
      <c r="C21" s="3"/>
      <c r="D21" s="3"/>
      <c r="E21" s="6">
        <v>0.88937999999999995</v>
      </c>
      <c r="F21" s="3"/>
      <c r="G21" s="3"/>
      <c r="H21" s="3"/>
      <c r="I21" s="3"/>
      <c r="J21" s="3"/>
      <c r="K21" s="6">
        <v>1.0870200000000001</v>
      </c>
      <c r="L21" s="3"/>
      <c r="M21" s="3"/>
      <c r="N21" s="3"/>
      <c r="O21" s="6">
        <v>4.5355000000000006E-2</v>
      </c>
      <c r="P21" s="3"/>
      <c r="Q21" s="6">
        <v>0.18142000000000003</v>
      </c>
      <c r="R21" s="6">
        <v>0.123525</v>
      </c>
      <c r="S21" s="3"/>
      <c r="T21" s="3"/>
      <c r="U21" s="6">
        <v>4.8439999999999997E-2</v>
      </c>
      <c r="V21" s="3"/>
      <c r="W21" s="3"/>
      <c r="X21" s="6">
        <v>4.9409999999999996E-2</v>
      </c>
      <c r="Y21" s="6">
        <v>0.64232999999999996</v>
      </c>
      <c r="Z21" s="6">
        <v>0.24704999999999999</v>
      </c>
      <c r="AA21" s="3"/>
      <c r="AB21" s="6">
        <v>0.74114999999999998</v>
      </c>
      <c r="AC21" s="6">
        <v>9.8819999999999991E-2</v>
      </c>
      <c r="AD21" s="6">
        <v>0.90173250000000005</v>
      </c>
      <c r="AE21" s="3"/>
      <c r="AF21" s="3"/>
      <c r="AG21" s="6">
        <v>0.16058249999999999</v>
      </c>
      <c r="AH21" s="6">
        <v>9.8819999999999991E-2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6">
        <v>4.9409999999999996E-2</v>
      </c>
      <c r="AZ21" s="6">
        <v>0.24704999999999999</v>
      </c>
      <c r="BA21" s="3"/>
      <c r="BB21" s="6">
        <v>9.8820000000000002E-3</v>
      </c>
      <c r="BC21" s="3"/>
      <c r="BD21" s="3"/>
      <c r="BE21" s="3"/>
      <c r="BF21" s="6">
        <v>0.80044199999999999</v>
      </c>
      <c r="BG21" s="6">
        <v>5.23746E-2</v>
      </c>
      <c r="BH21" s="6">
        <v>0.86714550000000001</v>
      </c>
      <c r="BI21" s="3"/>
      <c r="BJ21" s="6">
        <v>6.2972E-2</v>
      </c>
      <c r="BK21" s="3"/>
      <c r="BL21" s="6">
        <v>1.53171E-2</v>
      </c>
      <c r="BM21" s="3"/>
      <c r="BN21" s="3"/>
      <c r="BO21" s="3"/>
      <c r="BP21" s="3"/>
      <c r="BQ21" s="3"/>
      <c r="BR21" s="3"/>
      <c r="BS21" s="3"/>
      <c r="BT21" s="3"/>
      <c r="BU21" s="6">
        <v>8.6467500000000003E-2</v>
      </c>
      <c r="BV21" s="3"/>
      <c r="BW21" s="6">
        <v>2.4705E-3</v>
      </c>
      <c r="BX21" s="3"/>
      <c r="BY21" s="6">
        <v>0.24902639999999998</v>
      </c>
      <c r="BZ21" s="3"/>
      <c r="CA21" s="6">
        <v>2.4704999999999998E-2</v>
      </c>
      <c r="CB21" s="3"/>
      <c r="CC21" s="6">
        <v>7.415999999999999E-2</v>
      </c>
      <c r="CD21" s="6">
        <v>0.39527999999999996</v>
      </c>
      <c r="CE21" s="6">
        <v>2.7175499999999998E-2</v>
      </c>
      <c r="CF21" s="3"/>
      <c r="CG21" s="3"/>
      <c r="CH21" s="6">
        <v>0.1245888</v>
      </c>
      <c r="CI21" s="3"/>
      <c r="CJ21" s="3"/>
      <c r="CK21" s="3"/>
      <c r="CL21" s="3"/>
      <c r="CM21" s="3"/>
      <c r="CN21" s="3"/>
      <c r="CO21" s="6">
        <v>6.9173999999999998E-3</v>
      </c>
      <c r="CP21" s="3"/>
      <c r="CQ21" s="6">
        <v>4.9410000000000001E-3</v>
      </c>
      <c r="CR21" s="3"/>
      <c r="CS21" s="6">
        <v>3.4608E-2</v>
      </c>
      <c r="CT21" s="6">
        <v>5.6851499999999999E-2</v>
      </c>
      <c r="CU21" s="6">
        <v>5.9322E-2</v>
      </c>
      <c r="CV21" s="6">
        <v>1.8775799999999999E-2</v>
      </c>
      <c r="CW21" s="6">
        <v>4.74546E-2</v>
      </c>
      <c r="CX21" s="6">
        <v>1.2359999999999999E-2</v>
      </c>
      <c r="CY21" s="3"/>
      <c r="CZ21" s="6">
        <v>4.9410000000000001E-3</v>
      </c>
      <c r="DA21" s="6">
        <v>7.119360000000001E-2</v>
      </c>
      <c r="DB21" s="4">
        <v>5.3518900000000001E-2</v>
      </c>
      <c r="DC21" s="6">
        <v>0.10530329999999999</v>
      </c>
      <c r="DD21" s="6">
        <v>1.2846599999999998E-2</v>
      </c>
      <c r="DE21" s="6">
        <v>0.31631209999999998</v>
      </c>
      <c r="DF21" s="6">
        <v>0.39650220000000003</v>
      </c>
      <c r="DG21" s="6">
        <v>4.9410000000000001E-3</v>
      </c>
      <c r="DH21" s="6">
        <v>3.1783464999999995</v>
      </c>
      <c r="DI21" s="3"/>
      <c r="DJ21" s="6">
        <v>1.4822999999999999E-2</v>
      </c>
      <c r="DK21" s="6">
        <v>0.23370929999999998</v>
      </c>
      <c r="DL21" s="6">
        <v>4.6589400000000003E-2</v>
      </c>
      <c r="DM21" s="6">
        <v>5.1417600000000001E-2</v>
      </c>
      <c r="DN21" s="3"/>
      <c r="DO21" s="6">
        <v>2.1822455999999999</v>
      </c>
      <c r="DP21" s="6">
        <v>0.13744319999999999</v>
      </c>
      <c r="DQ21" s="6">
        <v>0.69706620000000008</v>
      </c>
      <c r="DR21" s="6">
        <v>4.9439999999999998E-2</v>
      </c>
      <c r="DS21" s="6">
        <v>9.5245500000000011E-2</v>
      </c>
      <c r="DT21" s="6">
        <v>0.26943670000000003</v>
      </c>
      <c r="DU21" s="6">
        <v>1.1690986500000002</v>
      </c>
      <c r="DV21" s="6">
        <v>5.0819999999999997E-2</v>
      </c>
      <c r="DW21" s="6">
        <v>0.84194594999999994</v>
      </c>
      <c r="DX21" s="6">
        <v>0.74760309999999996</v>
      </c>
      <c r="DY21" s="6">
        <v>0.3436785</v>
      </c>
      <c r="DZ21" s="6">
        <v>0.13470435</v>
      </c>
      <c r="EA21" s="3"/>
      <c r="EB21" s="3"/>
      <c r="EC21" s="6">
        <v>0.1685712</v>
      </c>
      <c r="ED21" s="3"/>
      <c r="EE21" s="3"/>
      <c r="EF21" s="3"/>
      <c r="EG21" s="6">
        <v>4.2353999999999996E-2</v>
      </c>
      <c r="EH21" s="6">
        <v>1.5904580500000001</v>
      </c>
      <c r="EI21" s="3"/>
      <c r="EJ21" s="3"/>
      <c r="EK21" s="3"/>
      <c r="EL21" s="3"/>
      <c r="EM21" s="3"/>
      <c r="EN21" s="3"/>
      <c r="EO21" s="6">
        <v>0.40659840000000003</v>
      </c>
      <c r="EP21" s="3"/>
      <c r="EQ21" s="3"/>
      <c r="ER21" s="6">
        <v>0.1097591</v>
      </c>
      <c r="ES21" s="6">
        <v>4.1976052500000005</v>
      </c>
      <c r="ET21" s="6">
        <v>0.87554520000000002</v>
      </c>
      <c r="EU21" s="3"/>
      <c r="EV21" s="3"/>
      <c r="EW21" s="3"/>
      <c r="EX21" s="3"/>
      <c r="EY21" s="3"/>
      <c r="EZ21" s="6">
        <v>7.0753799999999992E-2</v>
      </c>
      <c r="FA21" s="3"/>
      <c r="FB21" s="3"/>
      <c r="FC21" s="3"/>
      <c r="FD21" s="3"/>
      <c r="FE21" s="6">
        <v>0.24210899999999999</v>
      </c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6">
        <v>0.25347330000000001</v>
      </c>
      <c r="FR21" s="3"/>
      <c r="FS21" s="6">
        <v>0.47849524999999998</v>
      </c>
      <c r="FT21" s="6">
        <v>0.96437899999999999</v>
      </c>
      <c r="FU21" s="6">
        <v>0.51603520000000003</v>
      </c>
      <c r="FV21" s="3"/>
      <c r="FW21" s="3"/>
      <c r="FX21" s="6">
        <v>1.4087263000000001</v>
      </c>
      <c r="FY21" s="3"/>
      <c r="FZ21" s="6">
        <v>3.0478560000000003</v>
      </c>
      <c r="GA21" s="6">
        <v>1.2759476000000001</v>
      </c>
      <c r="GB21" s="6">
        <v>2.5897705000000002</v>
      </c>
      <c r="GC21" s="3"/>
      <c r="GD21" s="3"/>
      <c r="GE21" s="3"/>
      <c r="GF21" s="3"/>
      <c r="GG21" s="3"/>
    </row>
    <row r="22" spans="1:189" x14ac:dyDescent="0.25">
      <c r="A22" s="2" t="s">
        <v>219</v>
      </c>
      <c r="B22" s="5">
        <f t="shared" si="0"/>
        <v>37.211501850000005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7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6">
        <v>6.0193407000000008</v>
      </c>
      <c r="EG22" s="6">
        <v>11.574309450000001</v>
      </c>
      <c r="EH22" s="6">
        <v>8.8764270500000002</v>
      </c>
      <c r="EI22" s="3"/>
      <c r="EJ22" s="3"/>
      <c r="EK22" s="3"/>
      <c r="EL22" s="6">
        <v>2.5162954000000002</v>
      </c>
      <c r="EM22" s="6">
        <v>7.8450543499999998</v>
      </c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6">
        <v>0.21135429999999999</v>
      </c>
      <c r="FW22" s="6">
        <v>7.3475100000000002E-2</v>
      </c>
      <c r="FX22" s="6">
        <v>9.5245500000000011E-2</v>
      </c>
      <c r="FY22" s="3"/>
      <c r="FZ22" s="3"/>
      <c r="GA22" s="3"/>
      <c r="GB22" s="3"/>
      <c r="GC22" s="3"/>
      <c r="GD22" s="3"/>
      <c r="GE22" s="3"/>
      <c r="GF22" s="3"/>
      <c r="GG22" s="3"/>
    </row>
    <row r="23" spans="1:189" x14ac:dyDescent="0.25">
      <c r="A23" s="2" t="s">
        <v>258</v>
      </c>
      <c r="B23" s="5">
        <f t="shared" si="0"/>
        <v>35.412485550000007</v>
      </c>
      <c r="C23" s="6">
        <v>0.18142000000000003</v>
      </c>
      <c r="D23" s="6">
        <v>0.33794750000000001</v>
      </c>
      <c r="E23" s="3"/>
      <c r="F23" s="3"/>
      <c r="G23" s="6">
        <v>6.1762499999999998E-2</v>
      </c>
      <c r="H23" s="6">
        <v>1.2916800000000002</v>
      </c>
      <c r="I23" s="6">
        <v>0.40819499999999997</v>
      </c>
      <c r="J23" s="6">
        <v>3.5361199999999999</v>
      </c>
      <c r="K23" s="6">
        <v>4.0301724999999999</v>
      </c>
      <c r="L23" s="6">
        <v>2.4945249999999999</v>
      </c>
      <c r="M23" s="6">
        <v>7.4115E-2</v>
      </c>
      <c r="N23" s="6">
        <v>0.56821500000000003</v>
      </c>
      <c r="O23" s="3"/>
      <c r="P23" s="6">
        <v>0.69174000000000002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6">
        <v>7.3914999999999995E-2</v>
      </c>
      <c r="AP23" s="3"/>
      <c r="AQ23" s="3"/>
      <c r="AR23" s="3"/>
      <c r="AS23" s="3"/>
      <c r="AT23" s="7"/>
      <c r="AU23" s="3"/>
      <c r="AV23" s="3"/>
      <c r="AW23" s="3"/>
      <c r="AX23" s="3"/>
      <c r="AY23" s="3"/>
      <c r="AZ23" s="3"/>
      <c r="BA23" s="3"/>
      <c r="BB23" s="3"/>
      <c r="BC23" s="6">
        <v>0.22247999999999998</v>
      </c>
      <c r="BD23" s="3"/>
      <c r="BE23" s="3"/>
      <c r="BF23" s="6">
        <v>0.220275</v>
      </c>
      <c r="BG23" s="3"/>
      <c r="BH23" s="3"/>
      <c r="BI23" s="3"/>
      <c r="BJ23" s="3"/>
      <c r="BK23" s="6">
        <v>0.133488</v>
      </c>
      <c r="BL23" s="3"/>
      <c r="BM23" s="3"/>
      <c r="BN23" s="3"/>
      <c r="BO23" s="6">
        <v>0.49439499999999997</v>
      </c>
      <c r="BP23" s="6">
        <v>0.48949999999999999</v>
      </c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6">
        <v>2.1174999999999999E-2</v>
      </c>
      <c r="CE23" s="3"/>
      <c r="CF23" s="6">
        <v>2.90272E-2</v>
      </c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6">
        <v>6.9216E-2</v>
      </c>
      <c r="CS23" s="3"/>
      <c r="CT23" s="3"/>
      <c r="CU23" s="6">
        <v>1.9764000000000001E-3</v>
      </c>
      <c r="CV23" s="3"/>
      <c r="CW23" s="6">
        <v>1.0415627999999999</v>
      </c>
      <c r="CX23" s="3"/>
      <c r="CY23" s="3"/>
      <c r="CZ23" s="3"/>
      <c r="DA23" s="6">
        <v>1.05875E-2</v>
      </c>
      <c r="DB23" s="3"/>
      <c r="DC23" s="3"/>
      <c r="DD23" s="3"/>
      <c r="DE23" s="7"/>
      <c r="DF23" s="7"/>
      <c r="DG23" s="4">
        <v>2.3852499999999999E-2</v>
      </c>
      <c r="DH23" s="7"/>
      <c r="DI23" s="3"/>
      <c r="DJ23" s="3"/>
      <c r="DK23" s="7"/>
      <c r="DL23" s="3"/>
      <c r="DM23" s="7"/>
      <c r="DN23" s="3"/>
      <c r="DO23" s="7"/>
      <c r="DP23" s="3"/>
      <c r="DQ23" s="7"/>
      <c r="DR23" s="7"/>
      <c r="DS23" s="7"/>
      <c r="DT23" s="7"/>
      <c r="DU23" s="7"/>
      <c r="DV23" s="3"/>
      <c r="DW23" s="3"/>
      <c r="DX23" s="3"/>
      <c r="DY23" s="3"/>
      <c r="DZ23" s="3"/>
      <c r="EA23" s="3"/>
      <c r="EB23" s="3"/>
      <c r="EC23" s="7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7"/>
      <c r="ER23" s="3"/>
      <c r="ES23" s="3"/>
      <c r="ET23" s="3"/>
      <c r="EU23" s="7"/>
      <c r="EV23" s="6">
        <v>0.44810739999999999</v>
      </c>
      <c r="EW23" s="6">
        <v>1.0163999999999999E-2</v>
      </c>
      <c r="EX23" s="3"/>
      <c r="EY23" s="3"/>
      <c r="EZ23" s="7"/>
      <c r="FA23" s="3"/>
      <c r="FB23" s="3"/>
      <c r="FC23" s="3"/>
      <c r="FD23" s="3"/>
      <c r="FE23" s="7"/>
      <c r="FF23" s="7"/>
      <c r="FG23" s="3"/>
      <c r="FH23" s="6">
        <v>1.0998587500000001</v>
      </c>
      <c r="FI23" s="3"/>
      <c r="FJ23" s="3"/>
      <c r="FK23" s="3"/>
      <c r="FL23" s="3"/>
      <c r="FM23" s="3"/>
      <c r="FN23" s="3"/>
      <c r="FO23" s="3"/>
      <c r="FP23" s="3"/>
      <c r="FQ23" s="3"/>
      <c r="FR23" s="6">
        <v>2.0895488999999996</v>
      </c>
      <c r="FS23" s="3"/>
      <c r="FT23" s="3"/>
      <c r="FU23" s="6">
        <v>2.41122485</v>
      </c>
      <c r="FV23" s="6">
        <v>0.28043689999999993</v>
      </c>
      <c r="FW23" s="6">
        <v>0.1423191</v>
      </c>
      <c r="FX23" s="6">
        <v>0.1009361</v>
      </c>
      <c r="FY23" s="6">
        <v>0.89349350000000016</v>
      </c>
      <c r="FZ23" s="6">
        <v>10.930290000000001</v>
      </c>
      <c r="GA23" s="3"/>
      <c r="GB23" s="3"/>
      <c r="GC23" s="3"/>
      <c r="GD23" s="6">
        <v>0.49876314999999999</v>
      </c>
      <c r="GE23" s="3"/>
      <c r="GF23" s="3"/>
      <c r="GG23" s="3"/>
    </row>
    <row r="24" spans="1:189" x14ac:dyDescent="0.25">
      <c r="A24" s="2" t="s">
        <v>187</v>
      </c>
      <c r="B24" s="5">
        <f t="shared" si="0"/>
        <v>34.97030245000002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>
        <v>5.0892300000000001E-2</v>
      </c>
      <c r="BT24" s="3"/>
      <c r="BU24" s="3"/>
      <c r="BV24" s="3"/>
      <c r="BW24" s="3"/>
      <c r="BX24" s="3"/>
      <c r="BY24" s="3"/>
      <c r="BZ24" s="3"/>
      <c r="CA24" s="6">
        <v>5.23746E-2</v>
      </c>
      <c r="CB24" s="3"/>
      <c r="CC24" s="3"/>
      <c r="CD24" s="3"/>
      <c r="CE24" s="6">
        <v>0.34069199999999999</v>
      </c>
      <c r="CF24" s="3"/>
      <c r="CG24" s="3"/>
      <c r="CH24" s="6">
        <v>0.29663999999999996</v>
      </c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6">
        <v>0.27093119999999998</v>
      </c>
      <c r="CT24" s="6">
        <v>1.2352499999999999E-2</v>
      </c>
      <c r="CU24" s="3"/>
      <c r="CV24" s="3"/>
      <c r="CW24" s="4">
        <v>4.9409999999999996E-2</v>
      </c>
      <c r="CX24" s="6">
        <v>0.19775999999999999</v>
      </c>
      <c r="CY24" s="6">
        <v>9.8819999999999991E-2</v>
      </c>
      <c r="CZ24" s="6">
        <v>1.4823000000000001E-2</v>
      </c>
      <c r="DA24" s="6">
        <v>7.6585500000000001E-2</v>
      </c>
      <c r="DB24" s="6">
        <v>0.49012319999999998</v>
      </c>
      <c r="DC24" s="6">
        <v>0.45102255000000002</v>
      </c>
      <c r="DD24" s="6">
        <v>0.47076419999999997</v>
      </c>
      <c r="DE24" s="6">
        <v>0.117894</v>
      </c>
      <c r="DF24" s="6">
        <v>0.2843309</v>
      </c>
      <c r="DG24" s="6">
        <v>0.28179599999999999</v>
      </c>
      <c r="DH24" s="6">
        <v>0.62391419999999997</v>
      </c>
      <c r="DI24" s="6">
        <v>0.15573599999999999</v>
      </c>
      <c r="DJ24" s="6">
        <v>0.29663999999999996</v>
      </c>
      <c r="DK24" s="6">
        <v>0.187863</v>
      </c>
      <c r="DL24" s="6">
        <v>0.13346520000000001</v>
      </c>
      <c r="DM24" s="6">
        <v>5.3856899999999999E-2</v>
      </c>
      <c r="DN24" s="6">
        <v>0.26759949999999999</v>
      </c>
      <c r="DO24" s="6">
        <v>0.1933011</v>
      </c>
      <c r="DP24" s="6">
        <v>0.8451843</v>
      </c>
      <c r="DQ24" s="6">
        <v>0.69786180000000009</v>
      </c>
      <c r="DR24" s="3"/>
      <c r="DS24" s="6">
        <v>0.12999329999999998</v>
      </c>
      <c r="DT24" s="6">
        <v>0.62925595000000001</v>
      </c>
      <c r="DU24" s="6">
        <v>0.14831999999999998</v>
      </c>
      <c r="DV24" s="6">
        <v>1.2752721</v>
      </c>
      <c r="DW24" s="6">
        <v>4.9410000000000001E-3</v>
      </c>
      <c r="DX24" s="6">
        <v>1.1810442000000001</v>
      </c>
      <c r="DY24" s="6">
        <v>2.3129875499999999</v>
      </c>
      <c r="DZ24" s="3"/>
      <c r="EA24" s="3"/>
      <c r="EB24" s="3"/>
      <c r="EC24" s="3"/>
      <c r="ED24" s="3"/>
      <c r="EE24" s="6">
        <v>2.4704999999999998E-2</v>
      </c>
      <c r="EF24" s="3"/>
      <c r="EG24" s="3"/>
      <c r="EH24" s="3"/>
      <c r="EI24" s="6">
        <v>5.0819999999999997E-2</v>
      </c>
      <c r="EJ24" s="3"/>
      <c r="EK24" s="3"/>
      <c r="EL24" s="3"/>
      <c r="EM24" s="3"/>
      <c r="EN24" s="3"/>
      <c r="EO24" s="3"/>
      <c r="EP24" s="3"/>
      <c r="EQ24" s="3"/>
      <c r="ER24" s="6">
        <v>0.94383754999999991</v>
      </c>
      <c r="ES24" s="6">
        <v>1.4663693500000001</v>
      </c>
      <c r="ET24" s="3"/>
      <c r="EU24" s="6">
        <v>4.9439999999999998E-2</v>
      </c>
      <c r="EV24" s="6">
        <v>4.9409999999999996E-2</v>
      </c>
      <c r="EW24" s="6">
        <v>0.11339054999999999</v>
      </c>
      <c r="EX24" s="6">
        <v>0.27349065</v>
      </c>
      <c r="EY24" s="6">
        <v>0.14967150000000001</v>
      </c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6">
        <v>0.89167930000000006</v>
      </c>
      <c r="FM24" s="6">
        <v>1.0680388000000001</v>
      </c>
      <c r="FN24" s="6">
        <v>0.93604635000000003</v>
      </c>
      <c r="FO24" s="6">
        <v>2.2870065500000005</v>
      </c>
      <c r="FP24" s="6">
        <v>0.90245530000000007</v>
      </c>
      <c r="FQ24" s="6">
        <v>0.73928650000000007</v>
      </c>
      <c r="FR24" s="6">
        <v>8.3997000000000002E-2</v>
      </c>
      <c r="FS24" s="6">
        <v>0.70702330000000002</v>
      </c>
      <c r="FT24" s="6">
        <v>2.017144</v>
      </c>
      <c r="FU24" s="6">
        <v>1.8334584</v>
      </c>
      <c r="FV24" s="6">
        <v>0.2302506</v>
      </c>
      <c r="FW24" s="3"/>
      <c r="FX24" s="6">
        <v>3.0619160500000002</v>
      </c>
      <c r="FY24" s="6">
        <v>0.306342</v>
      </c>
      <c r="FZ24" s="6">
        <v>1.4472864000000001</v>
      </c>
      <c r="GA24" s="3"/>
      <c r="GB24" s="6">
        <v>0.38431580000000004</v>
      </c>
      <c r="GC24" s="3"/>
      <c r="GD24" s="6">
        <v>1.65117</v>
      </c>
      <c r="GE24" s="3"/>
      <c r="GF24" s="3"/>
      <c r="GG24" s="6">
        <v>0.60730344999999997</v>
      </c>
    </row>
    <row r="25" spans="1:189" x14ac:dyDescent="0.25">
      <c r="A25" s="2" t="s">
        <v>216</v>
      </c>
      <c r="B25" s="5">
        <f t="shared" si="0"/>
        <v>30.973091950000001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6">
        <v>1.4823000000000001E-2</v>
      </c>
      <c r="BH25" s="3"/>
      <c r="BI25" s="3"/>
      <c r="BJ25" s="7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6">
        <v>2.9664000000000003E-2</v>
      </c>
      <c r="BV25" s="3"/>
      <c r="BW25" s="3"/>
      <c r="BX25" s="6">
        <v>9.8819999999999991E-2</v>
      </c>
      <c r="BY25" s="6">
        <v>8.4699999999999998E-2</v>
      </c>
      <c r="BZ25" s="3"/>
      <c r="CA25" s="3"/>
      <c r="CB25" s="3"/>
      <c r="CC25" s="3"/>
      <c r="CD25" s="4">
        <v>5.7879999999999994E-2</v>
      </c>
      <c r="CE25" s="3"/>
      <c r="CF25" s="3"/>
      <c r="CG25" s="3"/>
      <c r="CH25" s="3"/>
      <c r="CI25" s="3"/>
      <c r="CJ25" s="3"/>
      <c r="CK25" s="7"/>
      <c r="CL25" s="6">
        <v>4.9410000000000001E-3</v>
      </c>
      <c r="CM25" s="6">
        <v>8.9148900000000003E-2</v>
      </c>
      <c r="CN25" s="6">
        <v>7.6230000000000006E-2</v>
      </c>
      <c r="CO25" s="3"/>
      <c r="CP25" s="6">
        <v>0.108416</v>
      </c>
      <c r="CQ25" s="3"/>
      <c r="CR25" s="6">
        <v>2.4704999999999998E-2</v>
      </c>
      <c r="CS25" s="6">
        <v>1.8775799999999999E-2</v>
      </c>
      <c r="CT25" s="6">
        <v>4.2349999999999999E-2</v>
      </c>
      <c r="CU25" s="6">
        <v>2.9645999999999999E-2</v>
      </c>
      <c r="CV25" s="3"/>
      <c r="CW25" s="6">
        <v>1.2704999999999999E-2</v>
      </c>
      <c r="CX25" s="6">
        <v>4.3409500000000004E-2</v>
      </c>
      <c r="CY25" s="6">
        <v>2.5409999999999999E-2</v>
      </c>
      <c r="CZ25" s="3"/>
      <c r="DA25" s="6">
        <v>3.6420999999999995E-2</v>
      </c>
      <c r="DB25" s="6">
        <v>2.1880999999999998E-2</v>
      </c>
      <c r="DC25" s="6">
        <v>1.2704999999999998E-2</v>
      </c>
      <c r="DD25" s="6">
        <v>2.1174999999999999E-2</v>
      </c>
      <c r="DE25" s="3"/>
      <c r="DF25" s="3"/>
      <c r="DG25" s="6">
        <v>1.9057499999999998E-2</v>
      </c>
      <c r="DH25" s="6">
        <v>6.3524999999999996E-3</v>
      </c>
      <c r="DI25" s="6">
        <v>4.2353999999999996E-2</v>
      </c>
      <c r="DJ25" s="6">
        <v>1.1857999999999999E-2</v>
      </c>
      <c r="DK25" s="3"/>
      <c r="DL25" s="4">
        <v>1.8633999999999998E-2</v>
      </c>
      <c r="DM25" s="4">
        <v>6.5642500000000006E-2</v>
      </c>
      <c r="DN25" s="4">
        <v>0.23726450000000002</v>
      </c>
      <c r="DO25" s="4">
        <v>4.2349999999999999E-2</v>
      </c>
      <c r="DP25" s="7"/>
      <c r="DQ25" s="7"/>
      <c r="DR25" s="3"/>
      <c r="DS25" s="4">
        <v>4.2349999999999992E-3</v>
      </c>
      <c r="DT25" s="7"/>
      <c r="DU25" s="6">
        <v>4.2349999999999992E-3</v>
      </c>
      <c r="DV25" s="6">
        <v>2.1174999999999996E-3</v>
      </c>
      <c r="DW25" s="6">
        <v>6.6066E-2</v>
      </c>
      <c r="DX25" s="6">
        <v>2.5409999999999999E-2</v>
      </c>
      <c r="DY25" s="6">
        <v>1.05875E-2</v>
      </c>
      <c r="DZ25" s="3"/>
      <c r="EA25" s="3"/>
      <c r="EB25" s="3"/>
      <c r="EC25" s="6">
        <v>4.9126000000000003E-2</v>
      </c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6">
        <v>15.402558000000001</v>
      </c>
      <c r="EP25" s="3"/>
      <c r="EQ25" s="6">
        <v>8.3173566000000001</v>
      </c>
      <c r="ER25" s="6">
        <v>0.22672580000000001</v>
      </c>
      <c r="ES25" s="6">
        <v>2.5409999999999999E-3</v>
      </c>
      <c r="ET25" s="3"/>
      <c r="EU25" s="6">
        <v>0.12567800000000001</v>
      </c>
      <c r="EV25" s="3"/>
      <c r="EW25" s="3"/>
      <c r="EX25" s="6">
        <v>2.9644999999999998E-2</v>
      </c>
      <c r="EY25" s="3"/>
      <c r="EZ25" s="3"/>
      <c r="FA25" s="3"/>
      <c r="FB25" s="3"/>
      <c r="FC25" s="3"/>
      <c r="FD25" s="3"/>
      <c r="FE25" s="3"/>
      <c r="FF25" s="3"/>
      <c r="FG25" s="6">
        <v>0.64597345000000006</v>
      </c>
      <c r="FH25" s="3"/>
      <c r="FI25" s="3"/>
      <c r="FJ25" s="3"/>
      <c r="FK25" s="6">
        <v>3.1762499999999999E-2</v>
      </c>
      <c r="FL25" s="6">
        <v>0.1242727</v>
      </c>
      <c r="FM25" s="3"/>
      <c r="FN25" s="3"/>
      <c r="FO25" s="3"/>
      <c r="FP25" s="3"/>
      <c r="FQ25" s="3"/>
      <c r="FR25" s="3"/>
      <c r="FS25" s="3"/>
      <c r="FT25" s="6">
        <v>0.16587180000000001</v>
      </c>
      <c r="FU25" s="6">
        <v>0.29920409999999997</v>
      </c>
      <c r="FV25" s="6">
        <v>6.5642500000000006E-2</v>
      </c>
      <c r="FW25" s="6">
        <v>0.4217458</v>
      </c>
      <c r="FX25" s="6">
        <v>1.9057499999999998E-2</v>
      </c>
      <c r="FY25" s="3"/>
      <c r="FZ25" s="6">
        <v>2.4958989999999996</v>
      </c>
      <c r="GA25" s="3"/>
      <c r="GB25" s="6">
        <v>0.36166900000000002</v>
      </c>
      <c r="GC25" s="6">
        <v>4.2349999999999992E-3</v>
      </c>
      <c r="GD25" s="6">
        <v>0.1181565</v>
      </c>
      <c r="GE25" s="6">
        <v>9.5287499999999997E-2</v>
      </c>
      <c r="GF25" s="6">
        <v>0.1376375</v>
      </c>
      <c r="GG25" s="6">
        <v>0.42307649999999997</v>
      </c>
    </row>
    <row r="26" spans="1:189" x14ac:dyDescent="0.25">
      <c r="A26" s="2" t="s">
        <v>253</v>
      </c>
      <c r="B26" s="5">
        <f t="shared" si="0"/>
        <v>26.565453050000002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6">
        <v>8.4699999999999998E-2</v>
      </c>
      <c r="BI26" s="3"/>
      <c r="BJ26" s="3"/>
      <c r="BK26" s="3"/>
      <c r="BL26" s="3"/>
      <c r="BM26" s="7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>
        <v>5.2900800000000005E-2</v>
      </c>
      <c r="CA26" s="3"/>
      <c r="CB26" s="3"/>
      <c r="CC26" s="6">
        <v>0.87311040000000006</v>
      </c>
      <c r="CD26" s="3"/>
      <c r="CE26" s="3"/>
      <c r="CF26" s="6">
        <v>9.8819999999999991E-2</v>
      </c>
      <c r="CG26" s="3"/>
      <c r="CH26" s="3"/>
      <c r="CI26" s="3"/>
      <c r="CJ26" s="3"/>
      <c r="CK26" s="3"/>
      <c r="CL26" s="3"/>
      <c r="CM26" s="3"/>
      <c r="CN26" s="3"/>
      <c r="CO26" s="6">
        <v>0.10669679999999999</v>
      </c>
      <c r="CP26" s="7"/>
      <c r="CQ26" s="4">
        <v>3.5575199999999994E-2</v>
      </c>
      <c r="CR26" s="3"/>
      <c r="CS26" s="6">
        <v>4.3974899999999997E-2</v>
      </c>
      <c r="CT26" s="3"/>
      <c r="CU26" s="3"/>
      <c r="CV26" s="3"/>
      <c r="CW26" s="7"/>
      <c r="CX26" s="7"/>
      <c r="CY26" s="3"/>
      <c r="CZ26" s="7"/>
      <c r="DA26" s="3"/>
      <c r="DB26" s="4">
        <v>7.5148800000000002E-2</v>
      </c>
      <c r="DC26" s="7"/>
      <c r="DD26" s="3"/>
      <c r="DE26" s="6">
        <v>0.48253440000000003</v>
      </c>
      <c r="DF26" s="6">
        <v>0.69067680000000009</v>
      </c>
      <c r="DG26" s="6">
        <v>0.44446560000000002</v>
      </c>
      <c r="DH26" s="4">
        <v>0.47278339999999996</v>
      </c>
      <c r="DI26" s="6">
        <v>0.63211390000000001</v>
      </c>
      <c r="DJ26" s="7"/>
      <c r="DK26" s="6">
        <v>0.3994317</v>
      </c>
      <c r="DL26" s="6">
        <v>0.67880430000000003</v>
      </c>
      <c r="DM26" s="6">
        <v>0.6746570999999999</v>
      </c>
      <c r="DN26" s="4">
        <v>0.2380526</v>
      </c>
      <c r="DO26" s="4">
        <v>0.12557760000000001</v>
      </c>
      <c r="DP26" s="6">
        <v>8.7014399999999992E-2</v>
      </c>
      <c r="DQ26" s="6">
        <v>0.1407448</v>
      </c>
      <c r="DR26" s="6">
        <v>2.2677500000000003E-2</v>
      </c>
      <c r="DS26" s="6">
        <v>9.8879999999999996E-2</v>
      </c>
      <c r="DT26" s="4">
        <v>0.21870919999999999</v>
      </c>
      <c r="DU26" s="7"/>
      <c r="DV26" s="6">
        <v>0.29571764999999994</v>
      </c>
      <c r="DW26" s="4">
        <v>0.65625685</v>
      </c>
      <c r="DX26" s="6">
        <v>0.13505429999999999</v>
      </c>
      <c r="DY26" s="6">
        <v>0.11520169999999999</v>
      </c>
      <c r="DZ26" s="3"/>
      <c r="EA26" s="3"/>
      <c r="EB26" s="3"/>
      <c r="EC26" s="3"/>
      <c r="ED26" s="4">
        <v>0.35785095</v>
      </c>
      <c r="EE26" s="6">
        <v>0.28437585000000004</v>
      </c>
      <c r="EF26" s="6">
        <v>1.0852221</v>
      </c>
      <c r="EG26" s="6">
        <v>0.71706254999999997</v>
      </c>
      <c r="EH26" s="6">
        <v>0.69619925000000005</v>
      </c>
      <c r="EI26" s="6">
        <v>0.78373439999999994</v>
      </c>
      <c r="EJ26" s="6">
        <v>0.45808550000000003</v>
      </c>
      <c r="EK26" s="3"/>
      <c r="EL26" s="3"/>
      <c r="EM26" s="6">
        <v>2.306381</v>
      </c>
      <c r="EN26" s="3"/>
      <c r="EO26" s="3"/>
      <c r="EP26" s="3"/>
      <c r="EQ26" s="6">
        <v>9.4087465999999988</v>
      </c>
      <c r="ER26" s="6">
        <v>0.24174215000000002</v>
      </c>
      <c r="ES26" s="6">
        <v>0.20001554999999999</v>
      </c>
      <c r="ET26" s="6">
        <v>0.55151680000000003</v>
      </c>
      <c r="EU26" s="6">
        <v>0.35646240000000001</v>
      </c>
      <c r="EV26" s="6">
        <v>0.35603674999999996</v>
      </c>
      <c r="EW26" s="3"/>
      <c r="EX26" s="6">
        <v>0.26242575000000001</v>
      </c>
      <c r="EY26" s="3"/>
      <c r="EZ26" s="6">
        <v>0.22858919999999999</v>
      </c>
      <c r="FA26" s="3"/>
      <c r="FB26" s="6">
        <v>0.11066620000000001</v>
      </c>
      <c r="FC26" s="6">
        <v>1.5874249999999999E-2</v>
      </c>
      <c r="FD26" s="6">
        <v>0.1641851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x14ac:dyDescent="0.25">
      <c r="A27" s="2" t="s">
        <v>260</v>
      </c>
      <c r="B27" s="5">
        <f t="shared" si="0"/>
        <v>24.185174549999999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>
        <v>0.99781000000000009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6">
        <v>9.8820000000000002E-3</v>
      </c>
      <c r="BS27" s="3"/>
      <c r="BT27" s="6">
        <v>5.0892300000000001E-2</v>
      </c>
      <c r="BU27" s="3"/>
      <c r="BV27" s="3"/>
      <c r="BW27" s="3"/>
      <c r="BX27" s="3"/>
      <c r="BY27" s="3"/>
      <c r="BZ27" s="3"/>
      <c r="CA27" s="6">
        <v>1.4823E-3</v>
      </c>
      <c r="CB27" s="3"/>
      <c r="CC27" s="3"/>
      <c r="CD27" s="6">
        <v>4.9410000000000001E-3</v>
      </c>
      <c r="CE27" s="3"/>
      <c r="CF27" s="3"/>
      <c r="CG27" s="3"/>
      <c r="CH27" s="3"/>
      <c r="CI27" s="6">
        <v>4.9410000000000001E-3</v>
      </c>
      <c r="CJ27" s="3"/>
      <c r="CK27" s="6">
        <v>4.9410000000000001E-3</v>
      </c>
      <c r="CL27" s="6">
        <v>4.9410000000000001E-3</v>
      </c>
      <c r="CM27" s="3"/>
      <c r="CN27" s="3"/>
      <c r="CO27" s="3"/>
      <c r="CP27" s="3"/>
      <c r="CQ27" s="3"/>
      <c r="CR27" s="6">
        <v>2.6681400000000001E-2</v>
      </c>
      <c r="CS27" s="6">
        <v>7.16445E-2</v>
      </c>
      <c r="CT27" s="6">
        <v>7.9056000000000005E-3</v>
      </c>
      <c r="CU27" s="7"/>
      <c r="CV27" s="7"/>
      <c r="CW27" s="3"/>
      <c r="CX27" s="6">
        <v>0.12698369999999998</v>
      </c>
      <c r="CY27" s="6">
        <v>4.2986699999999996E-2</v>
      </c>
      <c r="CZ27" s="6">
        <v>0.73107454999999999</v>
      </c>
      <c r="DA27" s="6">
        <v>0.32700954999999998</v>
      </c>
      <c r="DB27" s="6">
        <v>0.62770859999999995</v>
      </c>
      <c r="DC27" s="6">
        <v>7.4115000000000006E-3</v>
      </c>
      <c r="DD27" s="6">
        <v>6.9173999999999998E-3</v>
      </c>
      <c r="DE27" s="3"/>
      <c r="DF27" s="6">
        <v>0.123525</v>
      </c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6">
        <v>3.4586999999999993E-2</v>
      </c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7"/>
      <c r="EW27" s="7"/>
      <c r="EX27" s="7"/>
      <c r="EY27" s="4">
        <v>0.14740375</v>
      </c>
      <c r="EZ27" s="7"/>
      <c r="FA27" s="3"/>
      <c r="FB27" s="3"/>
      <c r="FC27" s="7"/>
      <c r="FD27" s="3"/>
      <c r="FE27" s="7"/>
      <c r="FF27" s="6">
        <v>0.11701590000000001</v>
      </c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6">
        <v>0.39720799999999995</v>
      </c>
      <c r="FT27" s="4">
        <v>9.4863000000000003E-2</v>
      </c>
      <c r="FU27" s="3"/>
      <c r="FV27" s="6">
        <v>0.16954</v>
      </c>
      <c r="FW27" s="6">
        <v>0.63031619999999999</v>
      </c>
      <c r="FX27" s="4">
        <v>0.60925780000000007</v>
      </c>
      <c r="FY27" s="4">
        <v>1.0921651999999999</v>
      </c>
      <c r="FZ27" s="4">
        <v>9.5088443500000022</v>
      </c>
      <c r="GA27" s="6">
        <v>1.5570371500000002</v>
      </c>
      <c r="GB27" s="4">
        <v>1.5938202000000001</v>
      </c>
      <c r="GC27" s="4">
        <v>3.7943993000000003</v>
      </c>
      <c r="GD27" s="6">
        <v>1.2590376000000001</v>
      </c>
      <c r="GE27" s="3"/>
      <c r="GF27" s="3"/>
      <c r="GG27" s="3"/>
    </row>
    <row r="28" spans="1:189" x14ac:dyDescent="0.25">
      <c r="A28" s="2" t="s">
        <v>242</v>
      </c>
      <c r="B28" s="5">
        <f t="shared" si="0"/>
        <v>21.674786300000001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7"/>
      <c r="AT28" s="6">
        <v>7.415999999999999E-2</v>
      </c>
      <c r="AU28" s="6">
        <v>1.5273E-2</v>
      </c>
      <c r="AV28" s="6">
        <v>0.82372000000000001</v>
      </c>
      <c r="AW28" s="6">
        <v>9.8879999999999996E-2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7"/>
      <c r="BI28" s="7"/>
      <c r="BJ28" s="7"/>
      <c r="BK28" s="7"/>
      <c r="BL28" s="4">
        <v>0.143376</v>
      </c>
      <c r="BM28" s="7"/>
      <c r="BN28" s="7"/>
      <c r="BO28" s="7"/>
      <c r="BP28" s="3"/>
      <c r="BQ28" s="3"/>
      <c r="BR28" s="7"/>
      <c r="BS28" s="7"/>
      <c r="BT28" s="3"/>
      <c r="BU28" s="3"/>
      <c r="BV28" s="3"/>
      <c r="BW28" s="7"/>
      <c r="BX28" s="3"/>
      <c r="BY28" s="3"/>
      <c r="BZ28" s="7"/>
      <c r="CA28" s="7"/>
      <c r="CB28" s="7"/>
      <c r="CC28" s="7"/>
      <c r="CD28" s="7"/>
      <c r="CE28" s="7"/>
      <c r="CF28" s="3"/>
      <c r="CG28" s="3"/>
      <c r="CH28" s="3"/>
      <c r="CI28" s="7"/>
      <c r="CJ28" s="7"/>
      <c r="CK28" s="7"/>
      <c r="CL28" s="7"/>
      <c r="CM28" s="3"/>
      <c r="CN28" s="3"/>
      <c r="CO28" s="7"/>
      <c r="CP28" s="6">
        <v>2.4704999999999998E-2</v>
      </c>
      <c r="CQ28" s="3"/>
      <c r="CR28" s="3"/>
      <c r="CS28" s="4">
        <v>0.44468999999999992</v>
      </c>
      <c r="CT28" s="4">
        <v>0.1017846</v>
      </c>
      <c r="CU28" s="6">
        <v>4.4469000000000002E-2</v>
      </c>
      <c r="CV28" s="6">
        <v>2.4704999999999998E-2</v>
      </c>
      <c r="CW28" s="3"/>
      <c r="CX28" s="4">
        <v>1.9764E-2</v>
      </c>
      <c r="CY28" s="6">
        <v>7.4115E-2</v>
      </c>
      <c r="CZ28" s="6">
        <v>3.8539799999999999E-2</v>
      </c>
      <c r="DA28" s="6">
        <v>0.1220427</v>
      </c>
      <c r="DB28" s="6">
        <v>8.6467500000000003E-2</v>
      </c>
      <c r="DC28" s="6">
        <v>4.62621E-2</v>
      </c>
      <c r="DD28" s="6">
        <v>0.18142000000000003</v>
      </c>
      <c r="DE28" s="6">
        <v>9.541920000000001E-2</v>
      </c>
      <c r="DF28" s="6">
        <v>2.2677500000000003E-2</v>
      </c>
      <c r="DG28" s="6">
        <v>8.8003200000000004E-2</v>
      </c>
      <c r="DH28" s="3"/>
      <c r="DI28" s="3"/>
      <c r="DJ28" s="3"/>
      <c r="DK28" s="3"/>
      <c r="DL28" s="6">
        <v>7.16609E-2</v>
      </c>
      <c r="DM28" s="6">
        <v>2.7175499999999998E-2</v>
      </c>
      <c r="DN28" s="3"/>
      <c r="DO28" s="6">
        <v>8.2564800000000008E-2</v>
      </c>
      <c r="DP28" s="6">
        <v>0.40231600000000001</v>
      </c>
      <c r="DQ28" s="3"/>
      <c r="DR28" s="6">
        <v>0.14558955000000001</v>
      </c>
      <c r="DS28" s="3"/>
      <c r="DT28" s="6">
        <v>0.55197034999999994</v>
      </c>
      <c r="DU28" s="6">
        <v>0.13320300000000002</v>
      </c>
      <c r="DV28" s="6">
        <v>0.35035024999999997</v>
      </c>
      <c r="DW28" s="6">
        <v>0.29163264999999999</v>
      </c>
      <c r="DX28" s="6">
        <v>0.32156695000000002</v>
      </c>
      <c r="DY28" s="4">
        <v>0.17688450000000003</v>
      </c>
      <c r="DZ28" s="6">
        <v>0.3954956</v>
      </c>
      <c r="EA28" s="6">
        <v>0.1097591</v>
      </c>
      <c r="EB28" s="7"/>
      <c r="EC28" s="6">
        <v>1.1007658499999999</v>
      </c>
      <c r="ED28" s="6">
        <v>0.90891420000000012</v>
      </c>
      <c r="EE28" s="6">
        <v>0.28346875000000005</v>
      </c>
      <c r="EF28" s="6">
        <v>0.12109785000000001</v>
      </c>
      <c r="EG28" s="4">
        <v>0.87580504999999997</v>
      </c>
      <c r="EH28" s="6">
        <v>1.8087574000000002</v>
      </c>
      <c r="EI28" s="6">
        <v>0.84859204999999993</v>
      </c>
      <c r="EJ28" s="3"/>
      <c r="EK28" s="6">
        <v>0.13594349999999999</v>
      </c>
      <c r="EL28" s="3"/>
      <c r="EM28" s="3"/>
      <c r="EN28" s="3"/>
      <c r="EO28" s="3"/>
      <c r="EP28" s="6">
        <v>0.49845145000000002</v>
      </c>
      <c r="EQ28" s="6">
        <v>1.9041311999999999</v>
      </c>
      <c r="ER28" s="3"/>
      <c r="ES28" s="3"/>
      <c r="ET28" s="6">
        <v>0.41182340000000001</v>
      </c>
      <c r="EU28" s="6">
        <v>0.13651855000000002</v>
      </c>
      <c r="EV28" s="6">
        <v>0.14241470000000001</v>
      </c>
      <c r="EW28" s="3"/>
      <c r="EX28" s="3"/>
      <c r="EY28" s="6">
        <v>0.27122289999999999</v>
      </c>
      <c r="EZ28" s="6">
        <v>0.24038150000000003</v>
      </c>
      <c r="FA28" s="3"/>
      <c r="FB28" s="6">
        <v>0.50071920000000003</v>
      </c>
      <c r="FC28" s="6">
        <v>0.14513599999999999</v>
      </c>
      <c r="FD28" s="3"/>
      <c r="FE28" s="3"/>
      <c r="FF28" s="3"/>
      <c r="FG28" s="3"/>
      <c r="FH28" s="3"/>
      <c r="FI28" s="6">
        <v>0.20273685</v>
      </c>
      <c r="FJ28" s="3"/>
      <c r="FK28" s="3"/>
      <c r="FL28" s="3"/>
      <c r="FM28" s="3"/>
      <c r="FN28" s="6">
        <v>0.51944414999999999</v>
      </c>
      <c r="FO28" s="3"/>
      <c r="FP28" s="6">
        <v>0.46884484999999998</v>
      </c>
      <c r="FQ28" s="3"/>
      <c r="FR28" s="6">
        <v>0.22294855</v>
      </c>
      <c r="FS28" s="3"/>
      <c r="FT28" s="7"/>
      <c r="FU28" s="6">
        <v>0.47078489999999995</v>
      </c>
      <c r="FV28" s="4">
        <v>1.8069432000000001</v>
      </c>
      <c r="FW28" s="6">
        <v>0.37599294999999999</v>
      </c>
      <c r="FX28" s="4">
        <v>0.33471990000000001</v>
      </c>
      <c r="FY28" s="6">
        <v>0.49391594999999999</v>
      </c>
      <c r="FZ28" s="6">
        <v>0.29662170000000004</v>
      </c>
      <c r="GA28" s="6">
        <v>0.51704700000000003</v>
      </c>
      <c r="GB28" s="3"/>
      <c r="GC28" s="3"/>
      <c r="GD28" s="3"/>
      <c r="GE28" s="7"/>
      <c r="GF28" s="7"/>
      <c r="GG28" s="3"/>
    </row>
    <row r="29" spans="1:189" x14ac:dyDescent="0.25">
      <c r="A29" s="2" t="s">
        <v>199</v>
      </c>
      <c r="B29" s="5">
        <f t="shared" si="0"/>
        <v>17.533795550000004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6">
        <v>0.24720000000000003</v>
      </c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6">
        <v>0.664968</v>
      </c>
      <c r="DF29" s="6">
        <v>0.152586</v>
      </c>
      <c r="DG29" s="6">
        <v>2.4729888</v>
      </c>
      <c r="DH29" s="6">
        <v>0.19375999999999999</v>
      </c>
      <c r="DI29" s="3"/>
      <c r="DJ29" s="3"/>
      <c r="DK29" s="6">
        <v>1.5158304</v>
      </c>
      <c r="DL29" s="3"/>
      <c r="DM29" s="6">
        <v>0.68672159999999993</v>
      </c>
      <c r="DN29" s="3"/>
      <c r="DO29" s="6">
        <v>0.16954</v>
      </c>
      <c r="DP29" s="3"/>
      <c r="DQ29" s="6">
        <v>0.74456640000000007</v>
      </c>
      <c r="DR29" s="6">
        <v>1.4000055</v>
      </c>
      <c r="DS29" s="6">
        <v>1.8409655999999999</v>
      </c>
      <c r="DT29" s="6">
        <v>3.3698304000000001</v>
      </c>
      <c r="DU29" s="6">
        <v>0.94034879999999998</v>
      </c>
      <c r="DV29" s="3"/>
      <c r="DW29" s="3"/>
      <c r="DX29" s="3"/>
      <c r="DY29" s="3"/>
      <c r="DZ29" s="3"/>
      <c r="EA29" s="3"/>
      <c r="EB29" s="3"/>
      <c r="EC29" s="6">
        <v>0.97150409999999998</v>
      </c>
      <c r="ED29" s="3"/>
      <c r="EE29" s="7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6">
        <v>0.32973085000000002</v>
      </c>
      <c r="ER29" s="3"/>
      <c r="ES29" s="3"/>
      <c r="ET29" s="3"/>
      <c r="EU29" s="6">
        <v>0.48303075000000001</v>
      </c>
      <c r="EV29" s="3"/>
      <c r="EW29" s="3"/>
      <c r="EX29" s="3"/>
      <c r="EY29" s="3"/>
      <c r="EZ29" s="6">
        <v>0.79734090000000002</v>
      </c>
      <c r="FA29" s="3"/>
      <c r="FB29" s="3"/>
      <c r="FC29" s="3"/>
      <c r="FD29" s="3"/>
      <c r="FE29" s="6">
        <v>0.1224585</v>
      </c>
      <c r="FF29" s="6">
        <v>0.43041895000000002</v>
      </c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x14ac:dyDescent="0.25">
      <c r="A30" s="2" t="s">
        <v>257</v>
      </c>
      <c r="B30" s="5">
        <f t="shared" si="0"/>
        <v>16.310039150000001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6">
        <v>6.0585349999999996E-2</v>
      </c>
      <c r="DD30" s="3"/>
      <c r="DE30" s="3"/>
      <c r="DF30" s="3"/>
      <c r="DG30" s="3"/>
      <c r="DH30" s="3"/>
      <c r="DI30" s="7"/>
      <c r="DJ30" s="3"/>
      <c r="DK30" s="3"/>
      <c r="DL30" s="3"/>
      <c r="DM30" s="6">
        <v>7.4115E-2</v>
      </c>
      <c r="DN30" s="3"/>
      <c r="DO30" s="3"/>
      <c r="DP30" s="3"/>
      <c r="DQ30" s="7"/>
      <c r="DR30" s="3"/>
      <c r="DS30" s="3"/>
      <c r="DT30" s="7"/>
      <c r="DU30" s="3"/>
      <c r="DV30" s="3"/>
      <c r="DW30" s="6">
        <v>0.57616155000000002</v>
      </c>
      <c r="DX30" s="3"/>
      <c r="DY30" s="7"/>
      <c r="DZ30" s="3"/>
      <c r="EA30" s="3"/>
      <c r="EB30" s="3"/>
      <c r="EC30" s="3"/>
      <c r="ED30" s="3"/>
      <c r="EE30" s="6">
        <v>0.30161074999999998</v>
      </c>
      <c r="EF30" s="3"/>
      <c r="EG30" s="3"/>
      <c r="EH30" s="7"/>
      <c r="EI30" s="3"/>
      <c r="EJ30" s="3"/>
      <c r="EK30" s="3"/>
      <c r="EL30" s="3"/>
      <c r="EM30" s="3"/>
      <c r="EN30" s="3"/>
      <c r="EO30" s="3"/>
      <c r="EP30" s="3"/>
      <c r="EQ30" s="7"/>
      <c r="ER30" s="4">
        <v>0.89984320000000007</v>
      </c>
      <c r="ES30" s="3"/>
      <c r="ET30" s="7"/>
      <c r="EU30" s="6">
        <v>9.479195E-2</v>
      </c>
      <c r="EV30" s="4">
        <v>0.1161088</v>
      </c>
      <c r="EW30" s="3"/>
      <c r="EX30" s="3"/>
      <c r="EY30" s="3"/>
      <c r="EZ30" s="6">
        <v>0.33109149999999998</v>
      </c>
      <c r="FA30" s="4">
        <v>0.24809185</v>
      </c>
      <c r="FB30" s="3"/>
      <c r="FC30" s="6">
        <v>0.52657155</v>
      </c>
      <c r="FD30" s="7"/>
      <c r="FE30" s="3"/>
      <c r="FF30" s="3"/>
      <c r="FG30" s="6">
        <v>9.9781000000000009E-2</v>
      </c>
      <c r="FH30" s="3"/>
      <c r="FI30" s="3"/>
      <c r="FJ30" s="3"/>
      <c r="FK30" s="3"/>
      <c r="FL30" s="3"/>
      <c r="FM30" s="3"/>
      <c r="FN30" s="3"/>
      <c r="FO30" s="3"/>
      <c r="FP30" s="3"/>
      <c r="FQ30" s="6">
        <v>0.11965000000000001</v>
      </c>
      <c r="FR30" s="6">
        <v>0.27076679999999997</v>
      </c>
      <c r="FS30" s="6">
        <v>0.8944006000000001</v>
      </c>
      <c r="FT30" s="6">
        <v>0.62744460000000002</v>
      </c>
      <c r="FU30" s="6">
        <v>0.4872148</v>
      </c>
      <c r="FV30" s="6">
        <v>0.62725964999999995</v>
      </c>
      <c r="FW30" s="6">
        <v>0.78957179999999993</v>
      </c>
      <c r="FX30" s="6">
        <v>0.5108994</v>
      </c>
      <c r="FY30" s="6">
        <v>2.3058317000000002</v>
      </c>
      <c r="FZ30" s="6">
        <v>2.2557528999999996</v>
      </c>
      <c r="GA30" s="6">
        <v>0.76001679999999994</v>
      </c>
      <c r="GB30" s="6">
        <v>0.75188060000000012</v>
      </c>
      <c r="GC30" s="6">
        <v>2.0890748000000001</v>
      </c>
      <c r="GD30" s="6">
        <v>0.10720640000000001</v>
      </c>
      <c r="GE30" s="3"/>
      <c r="GF30" s="3"/>
      <c r="GG30" s="6">
        <v>0.38431580000000004</v>
      </c>
    </row>
    <row r="31" spans="1:189" x14ac:dyDescent="0.25">
      <c r="A31" s="2" t="s">
        <v>233</v>
      </c>
      <c r="B31" s="5">
        <f t="shared" si="0"/>
        <v>15.84035145</v>
      </c>
      <c r="C31" s="6">
        <v>0.14823</v>
      </c>
      <c r="D31" s="3"/>
      <c r="E31" s="3"/>
      <c r="F31" s="3"/>
      <c r="G31" s="3"/>
      <c r="H31" s="3"/>
      <c r="I31" s="3"/>
      <c r="J31" s="6">
        <v>0.29064000000000001</v>
      </c>
      <c r="K31" s="3"/>
      <c r="L31" s="6">
        <v>0.44468999999999997</v>
      </c>
      <c r="M31" s="6">
        <v>0.18142000000000003</v>
      </c>
      <c r="N31" s="6">
        <v>0.14823</v>
      </c>
      <c r="O31" s="6">
        <v>0.64232999999999996</v>
      </c>
      <c r="P31" s="3"/>
      <c r="Q31" s="3"/>
      <c r="R31" s="6">
        <v>0.74114999999999998</v>
      </c>
      <c r="S31" s="3"/>
      <c r="T31" s="6">
        <v>0.24704999999999999</v>
      </c>
      <c r="U31" s="6">
        <v>1.0998587500000001</v>
      </c>
      <c r="V31" s="6">
        <v>1.436523</v>
      </c>
      <c r="W31" s="7"/>
      <c r="X31" s="3"/>
      <c r="Y31" s="6">
        <v>9.8819999999999991E-2</v>
      </c>
      <c r="Z31" s="6">
        <v>0.68362999999999996</v>
      </c>
      <c r="AA31" s="6">
        <v>0.92036000000000007</v>
      </c>
      <c r="AB31" s="6">
        <v>0.97387500000000005</v>
      </c>
      <c r="AC31" s="6">
        <v>3.3239824999999996</v>
      </c>
      <c r="AD31" s="6">
        <v>1.095505</v>
      </c>
      <c r="AE31" s="6">
        <v>1.6849849999999997</v>
      </c>
      <c r="AF31" s="6">
        <v>9.8819999999999991E-2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6">
        <v>1.4823000000000001E-2</v>
      </c>
      <c r="CI31" s="3"/>
      <c r="CJ31" s="3"/>
      <c r="CK31" s="3"/>
      <c r="CL31" s="3"/>
      <c r="CM31" s="6">
        <v>2.37168E-2</v>
      </c>
      <c r="CN31" s="3"/>
      <c r="CO31" s="3"/>
      <c r="CP31" s="3"/>
      <c r="CQ31" s="6">
        <v>0.34587000000000001</v>
      </c>
      <c r="CR31" s="6">
        <v>0.27175499999999997</v>
      </c>
      <c r="CS31" s="3"/>
      <c r="CT31" s="3"/>
      <c r="CU31" s="3"/>
      <c r="CV31" s="3"/>
      <c r="CW31" s="3"/>
      <c r="CX31" s="3"/>
      <c r="CY31" s="6">
        <v>0.19775999999999999</v>
      </c>
      <c r="CZ31" s="3"/>
      <c r="DA31" s="6">
        <v>0.54631200000000002</v>
      </c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6">
        <v>5.3021400000000003E-2</v>
      </c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6">
        <v>0.126994</v>
      </c>
      <c r="GE31" s="3"/>
      <c r="GF31" s="3"/>
      <c r="GG31" s="3"/>
    </row>
    <row r="32" spans="1:189" x14ac:dyDescent="0.25">
      <c r="A32" s="2" t="s">
        <v>217</v>
      </c>
      <c r="B32" s="5">
        <f t="shared" si="0"/>
        <v>15.163538599999995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6">
        <v>2.9646E-3</v>
      </c>
      <c r="AR32" s="3"/>
      <c r="AS32" s="3"/>
      <c r="AT32" s="3"/>
      <c r="AU32" s="3"/>
      <c r="AV32" s="3"/>
      <c r="AW32" s="3"/>
      <c r="AX32" s="3"/>
      <c r="AY32" s="3"/>
      <c r="AZ32" s="6">
        <v>4.9410000000000001E-3</v>
      </c>
      <c r="BA32" s="3"/>
      <c r="BB32" s="3"/>
      <c r="BC32" s="3"/>
      <c r="BD32" s="3"/>
      <c r="BE32" s="3"/>
      <c r="BF32" s="6">
        <v>0.143289</v>
      </c>
      <c r="BG32" s="3"/>
      <c r="BH32" s="6">
        <v>9.8820000000000002E-3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6">
        <v>1.960296</v>
      </c>
      <c r="BU32" s="6">
        <v>0.1315104</v>
      </c>
      <c r="BV32" s="3"/>
      <c r="BW32" s="3"/>
      <c r="BX32" s="6">
        <v>1.4823E-3</v>
      </c>
      <c r="BY32" s="6">
        <v>0.108768</v>
      </c>
      <c r="BZ32" s="3"/>
      <c r="CA32" s="3"/>
      <c r="CB32" s="3"/>
      <c r="CC32" s="3"/>
      <c r="CD32" s="6">
        <v>0.22000800000000001</v>
      </c>
      <c r="CE32" s="3"/>
      <c r="CF32" s="6">
        <v>2.4719999999999999E-2</v>
      </c>
      <c r="CG32" s="3"/>
      <c r="CH32" s="6">
        <v>4.9439999999999998E-2</v>
      </c>
      <c r="CI32" s="6">
        <v>6.427200000000001E-2</v>
      </c>
      <c r="CJ32" s="6">
        <v>0.21704160000000003</v>
      </c>
      <c r="CK32" s="3"/>
      <c r="CL32" s="6">
        <v>8.4699999999999984E-3</v>
      </c>
      <c r="CM32" s="6">
        <v>3.8115000000000003E-2</v>
      </c>
      <c r="CN32" s="6">
        <v>0.114345</v>
      </c>
      <c r="CO32" s="3"/>
      <c r="CP32" s="3"/>
      <c r="CQ32" s="6">
        <v>8.4699999999999998E-2</v>
      </c>
      <c r="CR32" s="3"/>
      <c r="CS32" s="3"/>
      <c r="CT32" s="3"/>
      <c r="CU32" s="3"/>
      <c r="CV32" s="3"/>
      <c r="CW32" s="6">
        <v>3.3879999999999993E-2</v>
      </c>
      <c r="CX32" s="3"/>
      <c r="CY32" s="3"/>
      <c r="CZ32" s="3"/>
      <c r="DA32" s="6">
        <v>1.8212220000000001E-2</v>
      </c>
      <c r="DB32" s="6">
        <v>2.7104E-2</v>
      </c>
      <c r="DC32" s="6">
        <v>0.195657</v>
      </c>
      <c r="DD32" s="6">
        <v>0.16752939999999999</v>
      </c>
      <c r="DE32" s="6">
        <v>0.15283669999999999</v>
      </c>
      <c r="DF32" s="6">
        <v>4.5314500000000001E-2</v>
      </c>
      <c r="DG32" s="3"/>
      <c r="DH32" s="6">
        <v>2.24455E-2</v>
      </c>
      <c r="DI32" s="6">
        <v>0.10159520000000001</v>
      </c>
      <c r="DJ32" s="6">
        <v>1.3807099999999999</v>
      </c>
      <c r="DK32" s="6">
        <v>0.11307450000000001</v>
      </c>
      <c r="DL32" s="6">
        <v>6.4795499999999992E-2</v>
      </c>
      <c r="DM32" s="6">
        <v>0.11730949999999998</v>
      </c>
      <c r="DN32" s="6">
        <v>4.7008499999999995E-2</v>
      </c>
      <c r="DO32" s="6">
        <v>1.34818E-2</v>
      </c>
      <c r="DP32" s="6">
        <v>9.5245500000000011E-2</v>
      </c>
      <c r="DQ32" s="6">
        <v>2.3292500000000001E-2</v>
      </c>
      <c r="DR32" s="3"/>
      <c r="DS32" s="6">
        <v>5.2937499999999998E-2</v>
      </c>
      <c r="DT32" s="6">
        <v>7.4112499999999998E-2</v>
      </c>
      <c r="DU32" s="6">
        <v>2.1174999999999996E-3</v>
      </c>
      <c r="DV32" s="6">
        <v>0.16010315</v>
      </c>
      <c r="DW32" s="6">
        <v>7.4113099999999987E-2</v>
      </c>
      <c r="DX32" s="6">
        <v>6.6344100000000003E-2</v>
      </c>
      <c r="DY32" s="4">
        <v>4.1079499999999998E-2</v>
      </c>
      <c r="DZ32" s="3"/>
      <c r="EA32" s="6">
        <v>2.1176999999999998E-2</v>
      </c>
      <c r="EB32" s="6">
        <v>4.2349999999999999E-4</v>
      </c>
      <c r="EC32" s="6">
        <v>0.14313945</v>
      </c>
      <c r="ED32" s="6">
        <v>2.1174999999999999E-2</v>
      </c>
      <c r="EE32" s="6">
        <v>0</v>
      </c>
      <c r="EF32" s="6">
        <v>0</v>
      </c>
      <c r="EG32" s="6">
        <v>0.13606499999999999</v>
      </c>
      <c r="EH32" s="6">
        <v>0</v>
      </c>
      <c r="EI32" s="6">
        <v>8.1311999999999995E-2</v>
      </c>
      <c r="EJ32" s="6">
        <v>1.6939999999999997E-2</v>
      </c>
      <c r="EK32" s="3"/>
      <c r="EL32" s="3"/>
      <c r="EM32" s="3"/>
      <c r="EN32" s="3"/>
      <c r="EO32" s="3"/>
      <c r="EP32" s="3"/>
      <c r="EQ32" s="6">
        <v>1.7550638300000001</v>
      </c>
      <c r="ER32" s="6">
        <v>1.2143267500000001</v>
      </c>
      <c r="ES32" s="6">
        <v>0.45174289999999995</v>
      </c>
      <c r="ET32" s="6">
        <v>0.5447135500000001</v>
      </c>
      <c r="EU32" s="6">
        <v>0.4462932</v>
      </c>
      <c r="EV32" s="6">
        <v>0.30700725000000006</v>
      </c>
      <c r="EW32" s="6">
        <v>0.67579509999999998</v>
      </c>
      <c r="EX32" s="3"/>
      <c r="EY32" s="6">
        <v>0.3114692</v>
      </c>
      <c r="EZ32" s="3"/>
      <c r="FA32" s="3"/>
      <c r="FB32" s="6">
        <v>0.1694</v>
      </c>
      <c r="FC32" s="6">
        <v>0.18125799999999997</v>
      </c>
      <c r="FD32" s="3"/>
      <c r="FE32" s="3"/>
      <c r="FF32" s="6">
        <v>9.3170000000000006E-3</v>
      </c>
      <c r="FG32" s="6">
        <v>1.1011E-2</v>
      </c>
      <c r="FH32" s="3"/>
      <c r="FI32" s="3"/>
      <c r="FJ32" s="3"/>
      <c r="FK32" s="3"/>
      <c r="FL32" s="7"/>
      <c r="FM32" s="7"/>
      <c r="FN32" s="3"/>
      <c r="FO32" s="3"/>
      <c r="FP32" s="7"/>
      <c r="FQ32" s="3"/>
      <c r="FR32" s="3"/>
      <c r="FS32" s="3"/>
      <c r="FT32" s="3"/>
      <c r="FU32" s="6">
        <v>0.17787</v>
      </c>
      <c r="FV32" s="6">
        <v>1.6939999999999997E-2</v>
      </c>
      <c r="FW32" s="6">
        <v>0.26299349999999999</v>
      </c>
      <c r="FX32" s="6">
        <v>0.13551999999999997</v>
      </c>
      <c r="FY32" s="6">
        <v>0.42985250000000003</v>
      </c>
      <c r="FZ32" s="3"/>
      <c r="GA32" s="6">
        <v>0.11942700000000001</v>
      </c>
      <c r="GB32" s="6">
        <v>0.1588125</v>
      </c>
      <c r="GC32" s="6">
        <v>8.0324800000000002E-2</v>
      </c>
      <c r="GD32" s="6">
        <v>7.1995000000000003E-2</v>
      </c>
      <c r="GE32" s="6">
        <v>0.29814400000000002</v>
      </c>
      <c r="GF32" s="6">
        <v>0.23673650000000002</v>
      </c>
      <c r="GG32" s="6">
        <v>0.40274849999999995</v>
      </c>
    </row>
    <row r="33" spans="1:189" ht="30" x14ac:dyDescent="0.25">
      <c r="A33" s="2" t="s">
        <v>209</v>
      </c>
      <c r="B33" s="5">
        <f t="shared" si="0"/>
        <v>11.900587620000001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v>4.9409999999999996E-2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6">
        <v>2.5409999999999999E-3</v>
      </c>
      <c r="DM33" s="3"/>
      <c r="DN33" s="6">
        <v>4.2349999999999992E-3</v>
      </c>
      <c r="DO33" s="3"/>
      <c r="DP33" s="3"/>
      <c r="DQ33" s="6">
        <v>6.0137000000000003E-2</v>
      </c>
      <c r="DR33" s="3"/>
      <c r="DS33" s="3"/>
      <c r="DT33" s="6">
        <v>2.8797999999999997E-2</v>
      </c>
      <c r="DU33" s="6">
        <v>2.9645000000000001E-2</v>
      </c>
      <c r="DV33" s="3"/>
      <c r="DW33" s="6">
        <v>8.4699999999999984E-3</v>
      </c>
      <c r="DX33" s="6">
        <v>2.6532450000000001</v>
      </c>
      <c r="DY33" s="7"/>
      <c r="DZ33" s="3"/>
      <c r="EA33" s="3"/>
      <c r="EB33" s="3"/>
      <c r="EC33" s="3"/>
      <c r="ED33" s="3"/>
      <c r="EE33" s="3"/>
      <c r="EF33" s="6">
        <v>1.2704999999999999E-2</v>
      </c>
      <c r="EG33" s="3"/>
      <c r="EH33" s="3"/>
      <c r="EI33" s="3"/>
      <c r="EJ33" s="3"/>
      <c r="EK33" s="3"/>
      <c r="EL33" s="3"/>
      <c r="EM33" s="6">
        <v>0.1133875</v>
      </c>
      <c r="EN33" s="3"/>
      <c r="EO33" s="6">
        <v>8.6393999999999985E-2</v>
      </c>
      <c r="EP33" s="3"/>
      <c r="EQ33" s="3"/>
      <c r="ER33" s="3"/>
      <c r="ES33" s="6">
        <v>0.88172699999999993</v>
      </c>
      <c r="ET33" s="3"/>
      <c r="EU33" s="3"/>
      <c r="EV33" s="6">
        <v>0.13975499999999999</v>
      </c>
      <c r="EW33" s="3"/>
      <c r="EX33" s="6">
        <v>4.2349999999999992E-3</v>
      </c>
      <c r="EY33" s="6">
        <v>2.1174999999999996E-3</v>
      </c>
      <c r="EZ33" s="3"/>
      <c r="FA33" s="6">
        <v>0.1694</v>
      </c>
      <c r="FB33" s="6">
        <v>2.4139499999999998E-2</v>
      </c>
      <c r="FC33" s="3"/>
      <c r="FD33" s="3"/>
      <c r="FE33" s="3"/>
      <c r="FF33" s="3"/>
      <c r="FG33" s="3"/>
      <c r="FH33" s="3"/>
      <c r="FI33" s="3"/>
      <c r="FJ33" s="3"/>
      <c r="FK33" s="6">
        <v>2.1174999999999996E-3</v>
      </c>
      <c r="FL33" s="6">
        <v>0.27212999999999998</v>
      </c>
      <c r="FM33" s="3"/>
      <c r="FN33" s="3"/>
      <c r="FO33" s="3"/>
      <c r="FP33" s="3"/>
      <c r="FQ33" s="3"/>
      <c r="FR33" s="3"/>
      <c r="FS33" s="3"/>
      <c r="FT33" s="3"/>
      <c r="FU33" s="6">
        <v>5.0819999999999997E-3</v>
      </c>
      <c r="FV33" s="6">
        <v>0.25113550000000001</v>
      </c>
      <c r="FW33" s="6">
        <v>0.12724099999999999</v>
      </c>
      <c r="FX33" s="4">
        <v>0.1147685</v>
      </c>
      <c r="FY33" s="6">
        <v>0.18506949999999997</v>
      </c>
      <c r="FZ33" s="6">
        <v>5.2493175000000001</v>
      </c>
      <c r="GA33" s="6">
        <v>0.10672200000000001</v>
      </c>
      <c r="GB33" s="6">
        <v>0.12705</v>
      </c>
      <c r="GC33" s="6">
        <v>0.31423699999999999</v>
      </c>
      <c r="GD33" s="6">
        <v>0.79745049999999995</v>
      </c>
      <c r="GE33" s="3"/>
      <c r="GF33" s="6">
        <v>7.5384119999999999E-2</v>
      </c>
      <c r="GG33" s="6">
        <v>2.5409999999999999E-3</v>
      </c>
    </row>
    <row r="34" spans="1:189" x14ac:dyDescent="0.25">
      <c r="A34" s="2" t="s">
        <v>221</v>
      </c>
      <c r="B34" s="5">
        <f t="shared" ref="B34:B65" si="1">SUM(C34:GG34)</f>
        <v>11.022311449999998</v>
      </c>
      <c r="C34" s="3"/>
      <c r="D34" s="3"/>
      <c r="E34" s="3"/>
      <c r="F34" s="3"/>
      <c r="G34" s="3"/>
      <c r="H34" s="6">
        <v>2.4704999999999998E-2</v>
      </c>
      <c r="I34" s="3"/>
      <c r="J34" s="3"/>
      <c r="K34" s="3"/>
      <c r="L34" s="3"/>
      <c r="M34" s="3"/>
      <c r="N34" s="6">
        <v>4.9409999999999996E-2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>
        <v>1.4823000000000001E-2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7"/>
      <c r="BB34" s="3"/>
      <c r="BC34" s="3"/>
      <c r="BD34" s="3"/>
      <c r="BE34" s="3"/>
      <c r="BF34" s="3"/>
      <c r="BG34" s="3"/>
      <c r="BH34" s="6">
        <v>0.40046399999999999</v>
      </c>
      <c r="BI34" s="3"/>
      <c r="BJ34" s="3"/>
      <c r="BK34" s="6">
        <v>4.9409999999999996E-2</v>
      </c>
      <c r="BL34" s="6">
        <v>0.64232999999999996</v>
      </c>
      <c r="BM34" s="3"/>
      <c r="BN34" s="3"/>
      <c r="BO34" s="3"/>
      <c r="BP34" s="3"/>
      <c r="BQ34" s="3"/>
      <c r="BR34" s="3"/>
      <c r="BS34" s="3"/>
      <c r="BT34" s="3"/>
      <c r="BU34" s="6">
        <v>8.1526500000000002E-2</v>
      </c>
      <c r="BV34" s="6">
        <v>4.5355000000000006E-2</v>
      </c>
      <c r="BW34" s="3"/>
      <c r="BX34" s="3"/>
      <c r="BY34" s="3"/>
      <c r="BZ34" s="3"/>
      <c r="CA34" s="3"/>
      <c r="CB34" s="6">
        <v>2.4704999999999998E-2</v>
      </c>
      <c r="CC34" s="3"/>
      <c r="CD34" s="6">
        <v>1.1383919999999998</v>
      </c>
      <c r="CE34" s="3"/>
      <c r="CF34" s="3"/>
      <c r="CG34" s="3"/>
      <c r="CH34" s="3"/>
      <c r="CI34" s="3"/>
      <c r="CJ34" s="6">
        <v>3.70575E-2</v>
      </c>
      <c r="CK34" s="6">
        <v>0.1200663</v>
      </c>
      <c r="CL34" s="3"/>
      <c r="CM34" s="3"/>
      <c r="CN34" s="6">
        <v>9.5245500000000011E-2</v>
      </c>
      <c r="CO34" s="3"/>
      <c r="CP34" s="3"/>
      <c r="CQ34" s="6">
        <v>0.46747365000000002</v>
      </c>
      <c r="CR34" s="6">
        <v>0.14683680000000002</v>
      </c>
      <c r="CS34" s="3"/>
      <c r="CT34" s="6">
        <v>0.44493000000000005</v>
      </c>
      <c r="CU34" s="6">
        <v>0.2541216</v>
      </c>
      <c r="CV34" s="3"/>
      <c r="CW34" s="6">
        <v>1.3571999999999997</v>
      </c>
      <c r="CX34" s="3"/>
      <c r="CY34" s="3"/>
      <c r="CZ34" s="3"/>
      <c r="DA34" s="6">
        <v>0.1670114</v>
      </c>
      <c r="DB34" s="6">
        <v>4.9439999999999998E-2</v>
      </c>
      <c r="DC34" s="6">
        <v>0.26845920000000001</v>
      </c>
      <c r="DD34" s="3"/>
      <c r="DE34" s="6">
        <v>0.25956000000000001</v>
      </c>
      <c r="DF34" s="3"/>
      <c r="DG34" s="3"/>
      <c r="DH34" s="6">
        <v>9.8819999999999991E-2</v>
      </c>
      <c r="DI34" s="6">
        <v>0.14831999999999998</v>
      </c>
      <c r="DJ34" s="3"/>
      <c r="DK34" s="6">
        <v>5.6693750000000001E-2</v>
      </c>
      <c r="DL34" s="4">
        <v>0.2031984</v>
      </c>
      <c r="DM34" s="6">
        <v>8.7988700000000003E-2</v>
      </c>
      <c r="DN34" s="4">
        <v>0.49934400000000001</v>
      </c>
      <c r="DO34" s="6">
        <v>0.22247999999999998</v>
      </c>
      <c r="DP34" s="6">
        <v>0.19763999999999998</v>
      </c>
      <c r="DQ34" s="4">
        <v>5.1417600000000001E-2</v>
      </c>
      <c r="DR34" s="3"/>
      <c r="DS34" s="3"/>
      <c r="DT34" s="4">
        <v>1.63278E-2</v>
      </c>
      <c r="DU34" s="7"/>
      <c r="DV34" s="6">
        <v>2.9646E-3</v>
      </c>
      <c r="DW34" s="4">
        <v>0.19003745</v>
      </c>
      <c r="DX34" s="7"/>
      <c r="DY34" s="6">
        <v>4.6715650000000004E-2</v>
      </c>
      <c r="DZ34" s="6">
        <v>1.4758517</v>
      </c>
      <c r="EA34" s="3"/>
      <c r="EB34" s="3"/>
      <c r="EC34" s="6">
        <v>4.9409999999999996E-2</v>
      </c>
      <c r="ED34" s="6">
        <v>0.15556765</v>
      </c>
      <c r="EE34" s="3"/>
      <c r="EF34" s="4">
        <v>9.6152600000000005E-2</v>
      </c>
      <c r="EG34" s="6">
        <v>4.9410000000000001E-3</v>
      </c>
      <c r="EH34" s="6">
        <v>8.2546099999999997E-2</v>
      </c>
      <c r="EI34" s="3"/>
      <c r="EJ34" s="3"/>
      <c r="EK34" s="3"/>
      <c r="EL34" s="3"/>
      <c r="EM34" s="7"/>
      <c r="EN34" s="3"/>
      <c r="EO34" s="7"/>
      <c r="EP34" s="3"/>
      <c r="EQ34" s="6">
        <v>1.1973720000000001</v>
      </c>
      <c r="ER34" s="3"/>
      <c r="ES34" s="7"/>
      <c r="ET34" s="3"/>
      <c r="EU34" s="3"/>
      <c r="EV34" s="7"/>
      <c r="EW34" s="3"/>
      <c r="EX34" s="7"/>
      <c r="EY34" s="7"/>
      <c r="EZ34" s="3"/>
      <c r="FA34" s="7"/>
      <c r="FB34" s="7"/>
      <c r="FC34" s="3"/>
      <c r="FD34" s="3"/>
      <c r="FE34" s="3"/>
      <c r="FF34" s="3"/>
      <c r="FG34" s="3"/>
      <c r="FH34" s="3"/>
      <c r="FI34" s="3"/>
      <c r="FJ34" s="3"/>
      <c r="FK34" s="7"/>
      <c r="FL34" s="7"/>
      <c r="FM34" s="3"/>
      <c r="FN34" s="3"/>
      <c r="FO34" s="3"/>
      <c r="FP34" s="3"/>
      <c r="FQ34" s="3"/>
      <c r="FR34" s="3"/>
      <c r="FS34" s="3"/>
      <c r="FT34" s="3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3"/>
      <c r="GF34" s="7"/>
      <c r="GG34" s="7"/>
    </row>
    <row r="35" spans="1:189" ht="30" x14ac:dyDescent="0.25">
      <c r="A35" s="2" t="s">
        <v>256</v>
      </c>
      <c r="B35" s="5">
        <f t="shared" si="1"/>
        <v>10.92261055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7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7"/>
      <c r="DA35" s="3"/>
      <c r="DB35" s="7"/>
      <c r="DC35" s="3"/>
      <c r="DD35" s="3"/>
      <c r="DE35" s="7"/>
      <c r="DF35" s="7"/>
      <c r="DG35" s="3"/>
      <c r="DH35" s="7"/>
      <c r="DI35" s="7"/>
      <c r="DJ35" s="3"/>
      <c r="DK35" s="7"/>
      <c r="DL35" s="7"/>
      <c r="DM35" s="7"/>
      <c r="DN35" s="7"/>
      <c r="DO35" s="7"/>
      <c r="DP35" s="7"/>
      <c r="DQ35" s="7"/>
      <c r="DR35" s="3"/>
      <c r="DS35" s="3"/>
      <c r="DT35" s="7"/>
      <c r="DU35" s="7"/>
      <c r="DV35" s="7"/>
      <c r="DW35" s="7"/>
      <c r="DX35" s="7"/>
      <c r="DY35" s="7"/>
      <c r="DZ35" s="7"/>
      <c r="EA35" s="7"/>
      <c r="EB35" s="3"/>
      <c r="EC35" s="7"/>
      <c r="ED35" s="3"/>
      <c r="EE35" s="3"/>
      <c r="EF35" s="3"/>
      <c r="EG35" s="7"/>
      <c r="EH35" s="7"/>
      <c r="EI35" s="3"/>
      <c r="EJ35" s="7"/>
      <c r="EK35" s="3"/>
      <c r="EL35" s="3"/>
      <c r="EM35" s="3"/>
      <c r="EN35" s="3"/>
      <c r="EO35" s="3"/>
      <c r="EP35" s="3"/>
      <c r="EQ35" s="6">
        <v>7.0606322999999991</v>
      </c>
      <c r="ER35" s="6">
        <v>3.6284000000000001</v>
      </c>
      <c r="ES35" s="3"/>
      <c r="ET35" s="3"/>
      <c r="EU35" s="3"/>
      <c r="EV35" s="6">
        <v>0.23357824999999999</v>
      </c>
      <c r="EW35" s="3"/>
      <c r="EX35" s="3"/>
      <c r="EY35" s="3"/>
      <c r="EZ35" s="3"/>
      <c r="FA35" s="3"/>
      <c r="FB35" s="3"/>
      <c r="FC35" s="7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7"/>
      <c r="FS35" s="7"/>
      <c r="FT35" s="7"/>
      <c r="FU35" s="7"/>
      <c r="FV35" s="7"/>
      <c r="FW35" s="7"/>
      <c r="FX35" s="7"/>
      <c r="FY35" s="3"/>
      <c r="FZ35" s="7"/>
      <c r="GA35" s="3"/>
      <c r="GB35" s="7"/>
      <c r="GC35" s="3"/>
      <c r="GD35" s="3"/>
      <c r="GE35" s="3"/>
      <c r="GF35" s="3"/>
      <c r="GG35" s="7"/>
    </row>
    <row r="36" spans="1:189" x14ac:dyDescent="0.25">
      <c r="A36" s="2" t="s">
        <v>266</v>
      </c>
      <c r="B36" s="5">
        <f t="shared" si="1"/>
        <v>9.6632267900000013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7"/>
      <c r="CE36" s="3"/>
      <c r="CF36" s="3"/>
      <c r="CG36" s="3"/>
      <c r="CH36" s="6">
        <v>0.14831999999999998</v>
      </c>
      <c r="CI36" s="3"/>
      <c r="CJ36" s="7"/>
      <c r="CK36" s="3"/>
      <c r="CL36" s="3"/>
      <c r="CM36" s="3"/>
      <c r="CN36" s="6">
        <v>1.694E-3</v>
      </c>
      <c r="CO36" s="3"/>
      <c r="CP36" s="3"/>
      <c r="CQ36" s="3"/>
      <c r="CR36" s="7"/>
      <c r="CS36" s="3"/>
      <c r="CT36" s="3"/>
      <c r="CU36" s="3"/>
      <c r="CV36" s="7"/>
      <c r="CW36" s="3"/>
      <c r="CX36" s="4">
        <v>3.7691499999999996E-2</v>
      </c>
      <c r="CY36" s="3"/>
      <c r="CZ36" s="7"/>
      <c r="DA36" s="6">
        <v>0.105875</v>
      </c>
      <c r="DB36" s="4">
        <v>2.7950999999999997E-2</v>
      </c>
      <c r="DC36" s="6">
        <v>4.2349999999999999E-2</v>
      </c>
      <c r="DD36" s="3"/>
      <c r="DE36" s="3"/>
      <c r="DF36" s="6">
        <v>3.388E-3</v>
      </c>
      <c r="DG36" s="4">
        <v>5.5055E-3</v>
      </c>
      <c r="DH36" s="6">
        <v>1.2704999999999999E-2</v>
      </c>
      <c r="DI36" s="6">
        <v>2.1598499999999996E-2</v>
      </c>
      <c r="DJ36" s="6">
        <v>2.5412400000000002E-3</v>
      </c>
      <c r="DK36" s="3"/>
      <c r="DL36" s="4">
        <v>4.2349999999999992E-3</v>
      </c>
      <c r="DM36" s="6">
        <v>5.9290000000000002E-3</v>
      </c>
      <c r="DN36" s="3"/>
      <c r="DO36" s="6">
        <v>1.694E-3</v>
      </c>
      <c r="DP36" s="4">
        <v>1.0842400000000001</v>
      </c>
      <c r="DQ36" s="6">
        <v>3.388E-3</v>
      </c>
      <c r="DR36" s="6">
        <v>7.6230000000000006E-2</v>
      </c>
      <c r="DS36" s="6">
        <v>8.4699999999999998E-2</v>
      </c>
      <c r="DT36" s="6">
        <v>0.108416</v>
      </c>
      <c r="DU36" s="6">
        <v>8.8935E-2</v>
      </c>
      <c r="DV36" s="7"/>
      <c r="DW36" s="3"/>
      <c r="DX36" s="6">
        <v>2.5409999999999999E-2</v>
      </c>
      <c r="DY36" s="4">
        <v>3.388E-3</v>
      </c>
      <c r="DZ36" s="6">
        <v>0.43027599999999999</v>
      </c>
      <c r="EA36" s="3"/>
      <c r="EB36" s="3"/>
      <c r="EC36" s="3"/>
      <c r="ED36" s="6">
        <v>6.9877499999999995E-2</v>
      </c>
      <c r="EE36" s="3"/>
      <c r="EF36" s="6">
        <v>8.6817499999999992E-2</v>
      </c>
      <c r="EG36" s="6">
        <v>0.73773700000000009</v>
      </c>
      <c r="EH36" s="6">
        <v>0.49888299999999997</v>
      </c>
      <c r="EI36" s="3"/>
      <c r="EJ36" s="6">
        <v>6.3524999999999998E-2</v>
      </c>
      <c r="EK36" s="3"/>
      <c r="EL36" s="3"/>
      <c r="EM36" s="3"/>
      <c r="EN36" s="3"/>
      <c r="EO36" s="3"/>
      <c r="EP36" s="3"/>
      <c r="EQ36" s="4">
        <v>0.114345</v>
      </c>
      <c r="ER36" s="6">
        <v>0.6712475</v>
      </c>
      <c r="ES36" s="6">
        <v>0.32228349999999995</v>
      </c>
      <c r="ET36" s="6">
        <v>0.14695450000000002</v>
      </c>
      <c r="EU36" s="6">
        <v>0.1037575</v>
      </c>
      <c r="EV36" s="6">
        <v>0.1867635</v>
      </c>
      <c r="EW36" s="6">
        <v>6.6913E-2</v>
      </c>
      <c r="EX36" s="6">
        <v>7.1921000000000013E-2</v>
      </c>
      <c r="EY36" s="6">
        <v>0.12045175000000001</v>
      </c>
      <c r="EZ36" s="4">
        <v>2.5409999999999999E-2</v>
      </c>
      <c r="FA36" s="4">
        <v>2.75275E-2</v>
      </c>
      <c r="FB36" s="4">
        <v>2.03448E-2</v>
      </c>
      <c r="FC36" s="4">
        <v>0.10164000000000001</v>
      </c>
      <c r="FD36" s="4">
        <v>9.3170000000000003E-2</v>
      </c>
      <c r="FE36" s="4">
        <v>0.28035700000000002</v>
      </c>
      <c r="FF36" s="4">
        <v>0.17744649999999998</v>
      </c>
      <c r="FG36" s="4">
        <v>3.26095E-2</v>
      </c>
      <c r="FH36" s="6">
        <v>2.3715999999999997E-2</v>
      </c>
      <c r="FI36" s="3"/>
      <c r="FJ36" s="6">
        <v>4.2349999999999992E-3</v>
      </c>
      <c r="FK36" s="7"/>
      <c r="FL36" s="4">
        <v>0.78903500000000004</v>
      </c>
      <c r="FM36" s="6">
        <v>1.2704999999999999E-2</v>
      </c>
      <c r="FN36" s="4">
        <v>4.2349999999999992E-3</v>
      </c>
      <c r="FO36" s="4">
        <v>1.05875E-2</v>
      </c>
      <c r="FP36" s="6">
        <v>4.9549500000000003E-2</v>
      </c>
      <c r="FQ36" s="7"/>
      <c r="FR36" s="7"/>
      <c r="FS36" s="7"/>
      <c r="FT36" s="7"/>
      <c r="FU36" s="4">
        <v>0.105028</v>
      </c>
      <c r="FV36" s="4">
        <v>2.9644999999999998E-2</v>
      </c>
      <c r="FW36" s="4">
        <v>0.16546549999999999</v>
      </c>
      <c r="FX36" s="4">
        <v>0.23165449999999999</v>
      </c>
      <c r="FY36" s="4">
        <v>3.8114999999999998E-3</v>
      </c>
      <c r="FZ36" s="4">
        <v>3.388E-2</v>
      </c>
      <c r="GA36" s="4">
        <v>4.1502999999999998E-2</v>
      </c>
      <c r="GB36" s="4">
        <v>0.17321149999999999</v>
      </c>
      <c r="GC36" s="4">
        <v>8.9358499999999993E-2</v>
      </c>
      <c r="GD36" s="4">
        <v>0.29941449999999997</v>
      </c>
      <c r="GE36" s="6">
        <v>0.40401899999999996</v>
      </c>
      <c r="GF36" s="6">
        <v>0.54335049999999996</v>
      </c>
      <c r="GG36" s="4">
        <v>0.30237899999999995</v>
      </c>
    </row>
    <row r="37" spans="1:189" x14ac:dyDescent="0.25">
      <c r="A37" s="2" t="s">
        <v>194</v>
      </c>
      <c r="B37" s="5">
        <f t="shared" si="1"/>
        <v>9.2084502999999991</v>
      </c>
      <c r="C37" s="3"/>
      <c r="D37" s="3"/>
      <c r="E37" s="3"/>
      <c r="F37" s="3"/>
      <c r="G37" s="3"/>
      <c r="H37" s="3"/>
      <c r="I37" s="3"/>
      <c r="J37" s="3"/>
      <c r="K37" s="3"/>
      <c r="L37" s="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6">
        <v>0.137214</v>
      </c>
      <c r="DY37" s="6">
        <v>5.7595999999999994E-2</v>
      </c>
      <c r="DZ37" s="3"/>
      <c r="EA37" s="3"/>
      <c r="EB37" s="3"/>
      <c r="EC37" s="6">
        <v>0.13552</v>
      </c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6">
        <v>0.1605567</v>
      </c>
      <c r="FE37" s="6">
        <v>1.0340940000000001</v>
      </c>
      <c r="FF37" s="6">
        <v>0.50253340000000002</v>
      </c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6">
        <v>0.41109119999999993</v>
      </c>
      <c r="FT37" s="6">
        <v>2.7175499999999998E-2</v>
      </c>
      <c r="FU37" s="6">
        <v>0.33994079999999999</v>
      </c>
      <c r="FV37" s="6">
        <v>0.22778010000000001</v>
      </c>
      <c r="FW37" s="6">
        <v>2.5544969999999996</v>
      </c>
      <c r="FX37" s="6">
        <v>0.9793061999999999</v>
      </c>
      <c r="FY37" s="6">
        <v>0.22679189999999999</v>
      </c>
      <c r="FZ37" s="3"/>
      <c r="GA37" s="6">
        <v>0.74263230000000002</v>
      </c>
      <c r="GB37" s="6">
        <v>0.13093649999999998</v>
      </c>
      <c r="GC37" s="6">
        <v>1.5407846999999999</v>
      </c>
      <c r="GD37" s="3"/>
      <c r="GE37" s="3"/>
      <c r="GF37" s="3"/>
      <c r="GG37" s="7"/>
    </row>
    <row r="38" spans="1:189" x14ac:dyDescent="0.25">
      <c r="A38" s="2" t="s">
        <v>188</v>
      </c>
      <c r="B38" s="5">
        <f t="shared" si="1"/>
        <v>5.4000050000000002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7"/>
      <c r="DQ38" s="3"/>
      <c r="DR38" s="3"/>
      <c r="DS38" s="3"/>
      <c r="DT38" s="3"/>
      <c r="DU38" s="6">
        <v>5.1501400000000004</v>
      </c>
      <c r="DV38" s="3"/>
      <c r="DW38" s="3"/>
      <c r="DX38" s="7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7"/>
      <c r="EU38" s="3"/>
      <c r="EV38" s="3"/>
      <c r="EW38" s="3"/>
      <c r="EX38" s="3"/>
      <c r="EY38" s="3"/>
      <c r="EZ38" s="3"/>
      <c r="FA38" s="7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7"/>
      <c r="FU38" s="3"/>
      <c r="FV38" s="3"/>
      <c r="FW38" s="3"/>
      <c r="FX38" s="3"/>
      <c r="FY38" s="3"/>
      <c r="FZ38" s="3"/>
      <c r="GA38" s="3"/>
      <c r="GB38" s="3"/>
      <c r="GC38" s="6">
        <v>0.24986499999999998</v>
      </c>
      <c r="GD38" s="3"/>
      <c r="GE38" s="3"/>
      <c r="GF38" s="3"/>
      <c r="GG38" s="3"/>
    </row>
    <row r="39" spans="1:189" x14ac:dyDescent="0.25">
      <c r="A39" s="2" t="s">
        <v>214</v>
      </c>
      <c r="B39" s="5">
        <f t="shared" si="1"/>
        <v>5.0318223599999987</v>
      </c>
      <c r="C39" s="7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6">
        <v>1.9057500000000002E-2</v>
      </c>
      <c r="CP39" s="3"/>
      <c r="CQ39" s="3"/>
      <c r="CR39" s="3"/>
      <c r="CS39" s="3"/>
      <c r="CT39" s="3"/>
      <c r="CU39" s="3"/>
      <c r="CV39" s="3"/>
      <c r="CW39" s="6">
        <v>8.4699999999999984E-3</v>
      </c>
      <c r="CX39" s="3"/>
      <c r="CY39" s="6">
        <v>1.7293499999999996E-2</v>
      </c>
      <c r="CZ39" s="6">
        <v>9.8820000000000002E-3</v>
      </c>
      <c r="DA39" s="6">
        <v>4.2349999999999992E-3</v>
      </c>
      <c r="DB39" s="3"/>
      <c r="DC39" s="6">
        <v>6.1836700000000001E-2</v>
      </c>
      <c r="DD39" s="6">
        <v>0.10587579999999999</v>
      </c>
      <c r="DE39" s="6">
        <v>0.23207799999999998</v>
      </c>
      <c r="DF39" s="6">
        <v>0.23716000000000001</v>
      </c>
      <c r="DG39" s="6">
        <v>0.16459849999999998</v>
      </c>
      <c r="DH39" s="6">
        <v>0.41540869999999996</v>
      </c>
      <c r="DI39" s="6">
        <v>0.22487850000000001</v>
      </c>
      <c r="DJ39" s="6">
        <v>0.14864849999999999</v>
      </c>
      <c r="DK39" s="6">
        <v>0.10672199999999998</v>
      </c>
      <c r="DL39" s="6">
        <v>0.19777449999999999</v>
      </c>
      <c r="DM39" s="6">
        <v>2.3716000000000001E-2</v>
      </c>
      <c r="DN39" s="6">
        <v>1.2704999999999999E-2</v>
      </c>
      <c r="DO39" s="6">
        <v>9.3170000000000003E-2</v>
      </c>
      <c r="DP39" s="6">
        <v>0.22971620000000001</v>
      </c>
      <c r="DQ39" s="3"/>
      <c r="DR39" s="3"/>
      <c r="DS39" s="6">
        <v>3.3879999999999993E-2</v>
      </c>
      <c r="DT39" s="3"/>
      <c r="DU39" s="3"/>
      <c r="DV39" s="6">
        <v>8.4699999999999984E-3</v>
      </c>
      <c r="DW39" s="6">
        <v>4.2349999999999992E-3</v>
      </c>
      <c r="DX39" s="6">
        <v>0.17657899999999999</v>
      </c>
      <c r="DY39" s="6">
        <v>2.0751660000000002E-2</v>
      </c>
      <c r="DZ39" s="6">
        <v>2.5833500000000002E-2</v>
      </c>
      <c r="EA39" s="6">
        <v>2.7950999999999997E-2</v>
      </c>
      <c r="EB39" s="3"/>
      <c r="EC39" s="6">
        <v>7.8771000000000008E-2</v>
      </c>
      <c r="ED39" s="6">
        <v>3.1762499999999999E-2</v>
      </c>
      <c r="EE39" s="3"/>
      <c r="EF39" s="6">
        <v>4.2354000000000003E-3</v>
      </c>
      <c r="EG39" s="6">
        <v>2.1174999999999996E-3</v>
      </c>
      <c r="EH39" s="3"/>
      <c r="EI39" s="3"/>
      <c r="EJ39" s="3"/>
      <c r="EK39" s="3"/>
      <c r="EL39" s="3"/>
      <c r="EM39" s="3"/>
      <c r="EN39" s="3"/>
      <c r="EO39" s="3"/>
      <c r="EP39" s="3"/>
      <c r="EQ39" s="6">
        <v>0.45060399999999995</v>
      </c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6">
        <v>3.5845599999999998E-2</v>
      </c>
      <c r="FC39" s="6">
        <v>6.9030500000000009E-2</v>
      </c>
      <c r="FD39" s="3"/>
      <c r="FE39" s="3"/>
      <c r="FF39" s="6">
        <v>9.4864000000000004E-2</v>
      </c>
      <c r="FG39" s="3"/>
      <c r="FH39" s="3"/>
      <c r="FI39" s="3"/>
      <c r="FJ39" s="3"/>
      <c r="FK39" s="3"/>
      <c r="FL39" s="3"/>
      <c r="FM39" s="3"/>
      <c r="FN39" s="6">
        <v>2.27668E-2</v>
      </c>
      <c r="FO39" s="6">
        <v>3.34565E-2</v>
      </c>
      <c r="FP39" s="3"/>
      <c r="FQ39" s="3"/>
      <c r="FR39" s="3"/>
      <c r="FS39" s="3"/>
      <c r="FT39" s="3"/>
      <c r="FU39" s="6">
        <v>4.2349999999999992E-3</v>
      </c>
      <c r="FV39" s="6">
        <v>4.2349999999999999E-2</v>
      </c>
      <c r="FW39" s="3"/>
      <c r="FX39" s="6">
        <v>1.4822499999999999E-2</v>
      </c>
      <c r="FY39" s="6">
        <v>7.83475E-2</v>
      </c>
      <c r="FZ39" s="6">
        <v>0.12281499999999999</v>
      </c>
      <c r="GA39" s="6">
        <v>0.32609499999999997</v>
      </c>
      <c r="GB39" s="3"/>
      <c r="GC39" s="6">
        <v>0.1249325</v>
      </c>
      <c r="GD39" s="6">
        <v>1.6939999999999997E-2</v>
      </c>
      <c r="GE39" s="6">
        <v>9.3170000000000003E-2</v>
      </c>
      <c r="GF39" s="6">
        <v>0.21217349999999996</v>
      </c>
      <c r="GG39" s="6">
        <v>0.56156099999999998</v>
      </c>
    </row>
    <row r="40" spans="1:189" x14ac:dyDescent="0.25">
      <c r="A40" s="2" t="s">
        <v>223</v>
      </c>
      <c r="B40" s="5">
        <f t="shared" si="1"/>
        <v>4.5320651999999999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6">
        <v>9.8820000000000002E-3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6">
        <v>0.309</v>
      </c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7"/>
      <c r="CP40" s="3"/>
      <c r="CQ40" s="3"/>
      <c r="CR40" s="3"/>
      <c r="CS40" s="3"/>
      <c r="CT40" s="3"/>
      <c r="CU40" s="3"/>
      <c r="CV40" s="3"/>
      <c r="CW40" s="7"/>
      <c r="CX40" s="3"/>
      <c r="CY40" s="7"/>
      <c r="CZ40" s="4">
        <v>3.4586999999999993E-2</v>
      </c>
      <c r="DA40" s="7"/>
      <c r="DB40" s="3"/>
      <c r="DC40" s="7"/>
      <c r="DD40" s="7"/>
      <c r="DE40" s="7"/>
      <c r="DF40" s="7"/>
      <c r="DG40" s="4">
        <v>4.2349999999999992E-3</v>
      </c>
      <c r="DH40" s="4">
        <v>1.3552E-2</v>
      </c>
      <c r="DI40" s="4">
        <v>1.2281499999999999E-2</v>
      </c>
      <c r="DJ40" s="7"/>
      <c r="DK40" s="7"/>
      <c r="DL40" s="4">
        <v>1.2704999999999999E-2</v>
      </c>
      <c r="DM40" s="4">
        <v>2.6256999999999999E-2</v>
      </c>
      <c r="DN40" s="4">
        <v>2.15985E-2</v>
      </c>
      <c r="DO40" s="7"/>
      <c r="DP40" s="4">
        <v>3.388E-3</v>
      </c>
      <c r="DQ40" s="3"/>
      <c r="DR40" s="3"/>
      <c r="DS40" s="7"/>
      <c r="DT40" s="3"/>
      <c r="DU40" s="3"/>
      <c r="DV40" s="7"/>
      <c r="DW40" s="7"/>
      <c r="DX40" s="4">
        <v>4.2349999999999992E-3</v>
      </c>
      <c r="DY40" s="7"/>
      <c r="DZ40" s="4">
        <v>4.2349999999999992E-3</v>
      </c>
      <c r="EA40" s="7"/>
      <c r="EB40" s="3"/>
      <c r="EC40" s="4">
        <v>0.14558955000000001</v>
      </c>
      <c r="ED40" s="7"/>
      <c r="EE40" s="3"/>
      <c r="EF40" s="7"/>
      <c r="EG40" s="7"/>
      <c r="EH40" s="3"/>
      <c r="EI40" s="3"/>
      <c r="EJ40" s="3"/>
      <c r="EK40" s="3"/>
      <c r="EL40" s="3"/>
      <c r="EM40" s="3"/>
      <c r="EN40" s="3"/>
      <c r="EO40" s="3"/>
      <c r="EP40" s="3"/>
      <c r="EQ40" s="7"/>
      <c r="ER40" s="3"/>
      <c r="ES40" s="3"/>
      <c r="ET40" s="3"/>
      <c r="EU40" s="3"/>
      <c r="EV40" s="3"/>
      <c r="EW40" s="6">
        <v>0.17293500000000001</v>
      </c>
      <c r="EX40" s="6">
        <v>8.4699999999999984E-3</v>
      </c>
      <c r="EY40" s="6">
        <v>9.8820000000000002E-3</v>
      </c>
      <c r="EZ40" s="6">
        <v>8.4985199999999997E-2</v>
      </c>
      <c r="FA40" s="3"/>
      <c r="FB40" s="4">
        <v>2.17404E-2</v>
      </c>
      <c r="FC40" s="7"/>
      <c r="FD40" s="6">
        <v>4.9410000000000001E-3</v>
      </c>
      <c r="FE40" s="3"/>
      <c r="FF40" s="7"/>
      <c r="FG40" s="3"/>
      <c r="FH40" s="3"/>
      <c r="FI40" s="3"/>
      <c r="FJ40" s="3"/>
      <c r="FK40" s="3"/>
      <c r="FL40" s="3"/>
      <c r="FM40" s="3"/>
      <c r="FN40" s="7"/>
      <c r="FO40" s="7"/>
      <c r="FP40" s="6">
        <v>8.7949799999999995E-2</v>
      </c>
      <c r="FQ40" s="6">
        <v>1.9764E-2</v>
      </c>
      <c r="FR40" s="6">
        <v>0.23272109999999999</v>
      </c>
      <c r="FS40" s="6">
        <v>0.18676979999999996</v>
      </c>
      <c r="FT40" s="6">
        <v>0.33002715000000005</v>
      </c>
      <c r="FU40" s="7"/>
      <c r="FV40" s="7"/>
      <c r="FW40" s="6">
        <v>0.17491139999999999</v>
      </c>
      <c r="FX40" s="4">
        <v>0.2653317</v>
      </c>
      <c r="FY40" s="4">
        <v>0.62500599999999995</v>
      </c>
      <c r="FZ40" s="4">
        <v>0.58132574999999997</v>
      </c>
      <c r="GA40" s="7"/>
      <c r="GB40" s="6">
        <v>0.35534155000000001</v>
      </c>
      <c r="GC40" s="7"/>
      <c r="GD40" s="7"/>
      <c r="GE40" s="7"/>
      <c r="GF40" s="7"/>
      <c r="GG40" s="4">
        <v>0.76841780000000004</v>
      </c>
    </row>
    <row r="41" spans="1:189" x14ac:dyDescent="0.25">
      <c r="A41" s="2" t="s">
        <v>226</v>
      </c>
      <c r="B41" s="5">
        <f t="shared" si="1"/>
        <v>4.5091940999999993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7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6">
        <v>4.5091940999999993</v>
      </c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x14ac:dyDescent="0.25">
      <c r="A42" s="2" t="s">
        <v>206</v>
      </c>
      <c r="B42" s="5">
        <f t="shared" si="1"/>
        <v>4.0562904500000005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7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7"/>
      <c r="BV42" s="3"/>
      <c r="BW42" s="3"/>
      <c r="BX42" s="7"/>
      <c r="BY42" s="7"/>
      <c r="BZ42" s="3"/>
      <c r="CA42" s="3"/>
      <c r="CB42" s="3"/>
      <c r="CC42" s="3"/>
      <c r="CD42" s="7"/>
      <c r="CE42" s="3"/>
      <c r="CF42" s="3"/>
      <c r="CG42" s="3"/>
      <c r="CH42" s="3"/>
      <c r="CI42" s="3"/>
      <c r="CJ42" s="3"/>
      <c r="CK42" s="3"/>
      <c r="CL42" s="7"/>
      <c r="CM42" s="7"/>
      <c r="CN42" s="7"/>
      <c r="CO42" s="3"/>
      <c r="CP42" s="7"/>
      <c r="CQ42" s="3"/>
      <c r="CR42" s="7"/>
      <c r="CS42" s="7"/>
      <c r="CT42" s="7"/>
      <c r="CU42" s="7"/>
      <c r="CV42" s="3"/>
      <c r="CW42" s="7"/>
      <c r="CX42" s="7"/>
      <c r="CY42" s="7"/>
      <c r="CZ42" s="3"/>
      <c r="DA42" s="7"/>
      <c r="DB42" s="7"/>
      <c r="DC42" s="7"/>
      <c r="DD42" s="7"/>
      <c r="DE42" s="3"/>
      <c r="DF42" s="3"/>
      <c r="DG42" s="7"/>
      <c r="DH42" s="7"/>
      <c r="DI42" s="4">
        <v>6.1232299999999996E-2</v>
      </c>
      <c r="DJ42" s="7"/>
      <c r="DK42" s="3"/>
      <c r="DL42" s="7"/>
      <c r="DM42" s="7"/>
      <c r="DN42" s="7"/>
      <c r="DO42" s="7"/>
      <c r="DP42" s="3"/>
      <c r="DQ42" s="6">
        <v>0.33472560000000001</v>
      </c>
      <c r="DR42" s="3"/>
      <c r="DS42" s="7"/>
      <c r="DT42" s="6">
        <v>0.27884160000000002</v>
      </c>
      <c r="DU42" s="7"/>
      <c r="DV42" s="7"/>
      <c r="DW42" s="7"/>
      <c r="DX42" s="7"/>
      <c r="DY42" s="4">
        <v>5.6240200000000004E-2</v>
      </c>
      <c r="DZ42" s="3"/>
      <c r="EA42" s="3"/>
      <c r="EB42" s="3"/>
      <c r="EC42" s="7"/>
      <c r="ED42" s="3"/>
      <c r="EE42" s="3"/>
      <c r="EF42" s="3"/>
      <c r="EG42" s="3"/>
      <c r="EH42" s="6">
        <v>0.15284634999999999</v>
      </c>
      <c r="EI42" s="3"/>
      <c r="EJ42" s="3"/>
      <c r="EK42" s="3"/>
      <c r="EL42" s="3"/>
      <c r="EM42" s="3"/>
      <c r="EN42" s="3"/>
      <c r="EO42" s="7"/>
      <c r="EP42" s="3"/>
      <c r="EQ42" s="4">
        <v>0.48829549999999999</v>
      </c>
      <c r="ER42" s="4">
        <v>2.1516412000000003</v>
      </c>
      <c r="ES42" s="7"/>
      <c r="ET42" s="6">
        <v>0.1768845</v>
      </c>
      <c r="EU42" s="7"/>
      <c r="EV42" s="6">
        <v>0.14105404999999999</v>
      </c>
      <c r="EW42" s="3"/>
      <c r="EX42" s="7"/>
      <c r="EY42" s="3"/>
      <c r="EZ42" s="3"/>
      <c r="FA42" s="6">
        <v>0.1025023</v>
      </c>
      <c r="FB42" s="3"/>
      <c r="FC42" s="3"/>
      <c r="FD42" s="6">
        <v>0.11202685</v>
      </c>
      <c r="FE42" s="3"/>
      <c r="FF42" s="3"/>
      <c r="FG42" s="7"/>
      <c r="FH42" s="3"/>
      <c r="FI42" s="3"/>
      <c r="FJ42" s="3"/>
      <c r="FK42" s="7"/>
      <c r="FL42" s="7"/>
      <c r="FM42" s="3"/>
      <c r="FN42" s="3"/>
      <c r="FO42" s="3"/>
      <c r="FP42" s="3"/>
      <c r="FQ42" s="3"/>
      <c r="FR42" s="3"/>
      <c r="FS42" s="3"/>
      <c r="FT42" s="7"/>
      <c r="FU42" s="7"/>
      <c r="FV42" s="7"/>
      <c r="FW42" s="7"/>
      <c r="FX42" s="7"/>
      <c r="FY42" s="3"/>
      <c r="FZ42" s="7"/>
      <c r="GA42" s="3"/>
      <c r="GB42" s="7"/>
      <c r="GC42" s="7"/>
      <c r="GD42" s="7"/>
      <c r="GE42" s="7"/>
      <c r="GF42" s="7"/>
      <c r="GG42" s="7"/>
    </row>
    <row r="43" spans="1:189" x14ac:dyDescent="0.25">
      <c r="A43" s="2" t="s">
        <v>251</v>
      </c>
      <c r="B43" s="5">
        <f t="shared" si="1"/>
        <v>3.9492196499999999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7"/>
      <c r="AR43" s="3"/>
      <c r="AS43" s="3"/>
      <c r="AT43" s="3"/>
      <c r="AU43" s="3"/>
      <c r="AV43" s="3"/>
      <c r="AW43" s="3"/>
      <c r="AX43" s="3"/>
      <c r="AY43" s="3"/>
      <c r="AZ43" s="7"/>
      <c r="BA43" s="3"/>
      <c r="BB43" s="3"/>
      <c r="BC43" s="3"/>
      <c r="BD43" s="3"/>
      <c r="BE43" s="3"/>
      <c r="BF43" s="7"/>
      <c r="BG43" s="3"/>
      <c r="BH43" s="7"/>
      <c r="BI43" s="3"/>
      <c r="BJ43" s="3"/>
      <c r="BK43" s="6">
        <v>9.8819999999999991E-2</v>
      </c>
      <c r="BL43" s="3"/>
      <c r="BM43" s="6">
        <v>0.18281700000000001</v>
      </c>
      <c r="BN43" s="3"/>
      <c r="BO43" s="3"/>
      <c r="BP43" s="3"/>
      <c r="BQ43" s="3"/>
      <c r="BR43" s="3"/>
      <c r="BS43" s="3"/>
      <c r="BT43" s="7"/>
      <c r="BU43" s="4">
        <v>2.4704999999999998E-2</v>
      </c>
      <c r="BV43" s="3"/>
      <c r="BW43" s="3"/>
      <c r="BX43" s="7"/>
      <c r="BY43" s="7"/>
      <c r="BZ43" s="3"/>
      <c r="CA43" s="3"/>
      <c r="CB43" s="3"/>
      <c r="CC43" s="3"/>
      <c r="CD43" s="7"/>
      <c r="CE43" s="3"/>
      <c r="CF43" s="7"/>
      <c r="CG43" s="3"/>
      <c r="CH43" s="7"/>
      <c r="CI43" s="7"/>
      <c r="CJ43" s="7"/>
      <c r="CK43" s="3"/>
      <c r="CL43" s="7"/>
      <c r="CM43" s="7"/>
      <c r="CN43" s="7"/>
      <c r="CO43" s="3"/>
      <c r="CP43" s="3"/>
      <c r="CQ43" s="7"/>
      <c r="CR43" s="6">
        <v>7.415999999999999E-2</v>
      </c>
      <c r="CS43" s="6">
        <v>0.23731200000000002</v>
      </c>
      <c r="CT43" s="3"/>
      <c r="CU43" s="3"/>
      <c r="CV43" s="3"/>
      <c r="CW43" s="7"/>
      <c r="CX43" s="6">
        <v>0.15128640000000002</v>
      </c>
      <c r="CY43" s="3"/>
      <c r="CZ43" s="3"/>
      <c r="DA43" s="7"/>
      <c r="DB43" s="7"/>
      <c r="DC43" s="7"/>
      <c r="DD43" s="7"/>
      <c r="DE43" s="7"/>
      <c r="DF43" s="4">
        <v>4.2023999999999999E-2</v>
      </c>
      <c r="DG43" s="3"/>
      <c r="DH43" s="7"/>
      <c r="DI43" s="4">
        <v>9.8879999999999996E-2</v>
      </c>
      <c r="DJ43" s="7"/>
      <c r="DK43" s="7"/>
      <c r="DL43" s="4">
        <v>3.9551999999999997E-2</v>
      </c>
      <c r="DM43" s="4">
        <v>7.415999999999999E-2</v>
      </c>
      <c r="DN43" s="7"/>
      <c r="DO43" s="7"/>
      <c r="DP43" s="7"/>
      <c r="DQ43" s="4">
        <v>8.4047999999999998E-2</v>
      </c>
      <c r="DR43" s="6">
        <v>5.8339200000000001E-2</v>
      </c>
      <c r="DS43" s="7"/>
      <c r="DT43" s="4">
        <v>8.9486400000000008E-2</v>
      </c>
      <c r="DU43" s="7"/>
      <c r="DV43" s="7"/>
      <c r="DW43" s="7"/>
      <c r="DX43" s="7"/>
      <c r="DY43" s="7"/>
      <c r="DZ43" s="3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3"/>
      <c r="EL43" s="3"/>
      <c r="EM43" s="3"/>
      <c r="EN43" s="3"/>
      <c r="EO43" s="3"/>
      <c r="EP43" s="3"/>
      <c r="EQ43" s="7"/>
      <c r="ER43" s="7"/>
      <c r="ES43" s="7"/>
      <c r="ET43" s="4">
        <v>9.2520399999999989E-2</v>
      </c>
      <c r="EU43" s="4">
        <v>0.76060335000000001</v>
      </c>
      <c r="EV43" s="4">
        <v>0.71706254999999997</v>
      </c>
      <c r="EW43" s="7"/>
      <c r="EX43" s="3"/>
      <c r="EY43" s="4">
        <v>0.74472910000000003</v>
      </c>
      <c r="EZ43" s="3"/>
      <c r="FA43" s="3"/>
      <c r="FB43" s="4">
        <v>0.37871424999999997</v>
      </c>
      <c r="FC43" s="7"/>
      <c r="FD43" s="3"/>
      <c r="FE43" s="3"/>
      <c r="FF43" s="7"/>
      <c r="FG43" s="7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7"/>
      <c r="FV43" s="7"/>
      <c r="FW43" s="7"/>
      <c r="FX43" s="7"/>
      <c r="FY43" s="7"/>
      <c r="FZ43" s="3"/>
      <c r="GA43" s="7"/>
      <c r="GB43" s="7"/>
      <c r="GC43" s="7"/>
      <c r="GD43" s="7"/>
      <c r="GE43" s="7"/>
      <c r="GF43" s="7"/>
      <c r="GG43" s="7"/>
    </row>
    <row r="44" spans="1:189" x14ac:dyDescent="0.25">
      <c r="A44" s="2" t="s">
        <v>193</v>
      </c>
      <c r="B44" s="5">
        <f t="shared" si="1"/>
        <v>3.7721557000000008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6">
        <v>1.4823000000000001E-2</v>
      </c>
      <c r="DC44" s="6">
        <v>2.9646000000000002E-2</v>
      </c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7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6">
        <v>0.12705</v>
      </c>
      <c r="ER44" s="3"/>
      <c r="ES44" s="6">
        <v>0.1224585</v>
      </c>
      <c r="ET44" s="6">
        <v>4.3974899999999997E-2</v>
      </c>
      <c r="EU44" s="6">
        <v>5.0398199999999997E-2</v>
      </c>
      <c r="EV44" s="3"/>
      <c r="EW44" s="6">
        <v>0.5469813</v>
      </c>
      <c r="EX44" s="3"/>
      <c r="EY44" s="3"/>
      <c r="EZ44" s="6">
        <v>0.26496955</v>
      </c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7"/>
      <c r="FS44" s="3"/>
      <c r="FT44" s="3"/>
      <c r="FU44" s="3"/>
      <c r="FV44" s="6">
        <v>1.8399023500000002</v>
      </c>
      <c r="FW44" s="6">
        <v>0.10477005</v>
      </c>
      <c r="FX44" s="4">
        <v>0.14649665000000001</v>
      </c>
      <c r="FY44" s="6">
        <v>0.158112</v>
      </c>
      <c r="FZ44" s="7"/>
      <c r="GA44" s="3"/>
      <c r="GB44" s="6">
        <v>1.7787599999999997E-2</v>
      </c>
      <c r="GC44" s="6">
        <v>0.30478559999999999</v>
      </c>
      <c r="GD44" s="3"/>
      <c r="GE44" s="3"/>
      <c r="GF44" s="3"/>
      <c r="GG44" s="3"/>
    </row>
    <row r="45" spans="1:189" ht="30" x14ac:dyDescent="0.25">
      <c r="A45" s="2" t="s">
        <v>203</v>
      </c>
      <c r="B45" s="5">
        <f t="shared" si="1"/>
        <v>3.7031725499999997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6">
        <v>1.4823000000000001E-2</v>
      </c>
      <c r="CV45" s="6">
        <v>8.1526500000000002E-2</v>
      </c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7"/>
      <c r="EG45" s="7"/>
      <c r="EH45" s="7"/>
      <c r="EI45" s="3"/>
      <c r="EJ45" s="3"/>
      <c r="EK45" s="3"/>
      <c r="EL45" s="7"/>
      <c r="EM45" s="7"/>
      <c r="EN45" s="3"/>
      <c r="EO45" s="3"/>
      <c r="EP45" s="3"/>
      <c r="EQ45" s="3"/>
      <c r="ER45" s="3"/>
      <c r="ES45" s="3"/>
      <c r="ET45" s="3"/>
      <c r="EU45" s="3"/>
      <c r="EV45" s="6">
        <v>8.3906750000000002E-2</v>
      </c>
      <c r="EW45" s="6">
        <v>0.102322</v>
      </c>
      <c r="EX45" s="6">
        <v>9.3019999999999992E-2</v>
      </c>
      <c r="EY45" s="6">
        <v>0.27905999999999997</v>
      </c>
      <c r="EZ45" s="6">
        <v>0.27905999999999997</v>
      </c>
      <c r="FA45" s="3"/>
      <c r="FB45" s="3"/>
      <c r="FC45" s="6">
        <v>0.19196919999999998</v>
      </c>
      <c r="FD45" s="3"/>
      <c r="FE45" s="6">
        <v>5.9292000000000004E-2</v>
      </c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6">
        <v>9.8819999999999991E-2</v>
      </c>
      <c r="FU45" s="3"/>
      <c r="FV45" s="7"/>
      <c r="FW45" s="7"/>
      <c r="FX45" s="4">
        <v>0.27966059999999998</v>
      </c>
      <c r="FY45" s="6">
        <v>0.1388421</v>
      </c>
      <c r="FZ45" s="6">
        <v>1.9764E-2</v>
      </c>
      <c r="GA45" s="3"/>
      <c r="GB45" s="6">
        <v>0.81276160000000008</v>
      </c>
      <c r="GC45" s="6">
        <v>1.1683448000000001</v>
      </c>
      <c r="GD45" s="3"/>
      <c r="GE45" s="3"/>
      <c r="GF45" s="3"/>
      <c r="GG45" s="3"/>
    </row>
    <row r="46" spans="1:189" x14ac:dyDescent="0.25">
      <c r="A46" s="2" t="s">
        <v>189</v>
      </c>
      <c r="B46" s="5">
        <f t="shared" si="1"/>
        <v>3.6871410599999996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6">
        <v>3.4586999999999993E-2</v>
      </c>
      <c r="CG46" s="6">
        <v>4.9410000000000001E-3</v>
      </c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6">
        <v>0.1151952</v>
      </c>
      <c r="DD46" s="6">
        <v>1.6939999999999997E-2</v>
      </c>
      <c r="DE46" s="6">
        <v>1.05875E-2</v>
      </c>
      <c r="DF46" s="6">
        <v>4.2349999999999992E-3</v>
      </c>
      <c r="DG46" s="6">
        <v>2.4986499999999998E-2</v>
      </c>
      <c r="DH46" s="3"/>
      <c r="DI46" s="6">
        <v>1.0163999999999999E-2</v>
      </c>
      <c r="DJ46" s="6">
        <v>8.4700000000000001E-3</v>
      </c>
      <c r="DK46" s="6">
        <v>8.0464999999999998E-3</v>
      </c>
      <c r="DL46" s="6">
        <v>2.4988860000000002E-2</v>
      </c>
      <c r="DM46" s="3"/>
      <c r="DN46" s="3"/>
      <c r="DO46" s="3"/>
      <c r="DP46" s="6">
        <v>5.9292000000000004E-2</v>
      </c>
      <c r="DQ46" s="6">
        <v>1.1858E-2</v>
      </c>
      <c r="DR46" s="3"/>
      <c r="DS46" s="6">
        <v>2.2869E-2</v>
      </c>
      <c r="DT46" s="3"/>
      <c r="DU46" s="6">
        <v>5.7172500000000001E-2</v>
      </c>
      <c r="DV46" s="6">
        <v>5.2937499999999998E-2</v>
      </c>
      <c r="DW46" s="6">
        <v>1.9480999999999998E-2</v>
      </c>
      <c r="DX46" s="3"/>
      <c r="DY46" s="6">
        <v>1.8633999999999998E-2</v>
      </c>
      <c r="DZ46" s="6">
        <v>4.2349999999999992E-3</v>
      </c>
      <c r="EA46" s="3"/>
      <c r="EB46" s="6">
        <v>4.2349999999999992E-3</v>
      </c>
      <c r="EC46" s="3"/>
      <c r="ED46" s="6">
        <v>7.7924000000000007E-2</v>
      </c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6">
        <v>2.1174999999999996E-3</v>
      </c>
      <c r="EZ46" s="6">
        <v>1.05875E-2</v>
      </c>
      <c r="FA46" s="3"/>
      <c r="FB46" s="3"/>
      <c r="FC46" s="3"/>
      <c r="FD46" s="3"/>
      <c r="FE46" s="3"/>
      <c r="FF46" s="3"/>
      <c r="FG46" s="3"/>
      <c r="FH46" s="6">
        <v>0.13975499999999999</v>
      </c>
      <c r="FI46" s="3"/>
      <c r="FJ46" s="3"/>
      <c r="FK46" s="3"/>
      <c r="FL46" s="3"/>
      <c r="FM46" s="3"/>
      <c r="FN46" s="3"/>
      <c r="FO46" s="3"/>
      <c r="FP46" s="6">
        <v>2.4562999999999998E-2</v>
      </c>
      <c r="FQ46" s="3"/>
      <c r="FR46" s="3"/>
      <c r="FS46" s="3"/>
      <c r="FT46" s="3"/>
      <c r="FU46" s="6">
        <v>0.18422249999999998</v>
      </c>
      <c r="FV46" s="7"/>
      <c r="FW46" s="6">
        <v>2.1174999999999999E-2</v>
      </c>
      <c r="FX46" s="6">
        <v>0.25579399999999997</v>
      </c>
      <c r="FY46" s="6">
        <v>0.61153400000000002</v>
      </c>
      <c r="FZ46" s="6">
        <v>0.24012449999999999</v>
      </c>
      <c r="GA46" s="6">
        <v>0.19057499999999999</v>
      </c>
      <c r="GB46" s="6">
        <v>0.44255749999999999</v>
      </c>
      <c r="GC46" s="6">
        <v>1.9057500000000002E-2</v>
      </c>
      <c r="GD46" s="6">
        <v>5.0819999999999997E-2</v>
      </c>
      <c r="GE46" s="6">
        <v>0.1029105</v>
      </c>
      <c r="GF46" s="6">
        <v>0.40105449999999998</v>
      </c>
      <c r="GG46" s="6">
        <v>0.39851350000000008</v>
      </c>
    </row>
    <row r="47" spans="1:189" x14ac:dyDescent="0.25">
      <c r="A47" s="2" t="s">
        <v>225</v>
      </c>
      <c r="B47" s="5">
        <f t="shared" si="1"/>
        <v>3.6196770000000003</v>
      </c>
      <c r="C47" s="3"/>
      <c r="D47" s="7"/>
      <c r="E47" s="3"/>
      <c r="F47" s="3"/>
      <c r="G47" s="3"/>
      <c r="H47" s="7"/>
      <c r="I47" s="3"/>
      <c r="J47" s="7"/>
      <c r="K47" s="3"/>
      <c r="L47" s="3"/>
      <c r="M47" s="3"/>
      <c r="N47" s="3"/>
      <c r="O47" s="3"/>
      <c r="P47" s="3"/>
      <c r="Q47" s="7"/>
      <c r="R47" s="3"/>
      <c r="S47" s="3"/>
      <c r="T47" s="7"/>
      <c r="U47" s="7"/>
      <c r="V47" s="3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3"/>
      <c r="AJ47" s="7"/>
      <c r="AK47" s="7"/>
      <c r="AL47" s="7"/>
      <c r="AM47" s="7"/>
      <c r="AN47" s="7"/>
      <c r="AO47" s="7"/>
      <c r="AP47" s="7"/>
      <c r="AQ47" s="3"/>
      <c r="AR47" s="3"/>
      <c r="AS47" s="7"/>
      <c r="AT47" s="7"/>
      <c r="AU47" s="3"/>
      <c r="AV47" s="7"/>
      <c r="AW47" s="7"/>
      <c r="AX47" s="7"/>
      <c r="AY47" s="3"/>
      <c r="AZ47" s="7"/>
      <c r="BA47" s="7"/>
      <c r="BB47" s="4">
        <v>9.8820000000000002E-3</v>
      </c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4">
        <v>8.8511499999999993E-2</v>
      </c>
      <c r="CL47" s="7"/>
      <c r="CM47" s="4">
        <v>6.3948499999999991E-2</v>
      </c>
      <c r="CN47" s="7"/>
      <c r="CO47" s="7"/>
      <c r="CP47" s="7"/>
      <c r="CQ47" s="7"/>
      <c r="CR47" s="7"/>
      <c r="CS47" s="7"/>
      <c r="CT47" s="7"/>
      <c r="CU47" s="7"/>
      <c r="CV47" s="7"/>
      <c r="CW47" s="4">
        <v>0.16685899999999998</v>
      </c>
      <c r="CX47" s="7"/>
      <c r="CY47" s="7"/>
      <c r="CZ47" s="7"/>
      <c r="DA47" s="4">
        <v>4.2349999999999992E-3</v>
      </c>
      <c r="DB47" s="4">
        <v>5.5902E-2</v>
      </c>
      <c r="DC47" s="7"/>
      <c r="DD47" s="4">
        <v>0.1164625</v>
      </c>
      <c r="DE47" s="7"/>
      <c r="DF47" s="4">
        <v>0.10968649999999999</v>
      </c>
      <c r="DG47" s="7"/>
      <c r="DH47" s="4">
        <v>0.12577949999999999</v>
      </c>
      <c r="DI47" s="4">
        <v>0.18718700000000002</v>
      </c>
      <c r="DJ47" s="4">
        <v>5.9290000000000002E-2</v>
      </c>
      <c r="DK47" s="4">
        <v>4.5738000000000001E-2</v>
      </c>
      <c r="DL47" s="4">
        <v>6.9030499999999995E-2</v>
      </c>
      <c r="DM47" s="4">
        <v>4.7431999999999995E-2</v>
      </c>
      <c r="DN47" s="4">
        <v>4.6585000000000001E-2</v>
      </c>
      <c r="DO47" s="4">
        <v>1.05875E-2</v>
      </c>
      <c r="DP47" s="7"/>
      <c r="DQ47" s="4">
        <v>2.1598499999999996E-2</v>
      </c>
      <c r="DR47" s="4">
        <v>6.7759999999999999E-3</v>
      </c>
      <c r="DS47" s="4">
        <v>8.4699999999999984E-3</v>
      </c>
      <c r="DT47" s="4">
        <v>1.8210500000000001E-2</v>
      </c>
      <c r="DU47" s="4">
        <v>1.6939999999999997E-2</v>
      </c>
      <c r="DV47" s="4">
        <v>4.4891E-2</v>
      </c>
      <c r="DW47" s="4">
        <v>4.5738000000000001E-2</v>
      </c>
      <c r="DX47" s="4">
        <v>2.5409999999999999E-2</v>
      </c>
      <c r="DY47" s="4">
        <v>4.9973000000000004E-2</v>
      </c>
      <c r="DZ47" s="4">
        <v>4.44675E-2</v>
      </c>
      <c r="EA47" s="7"/>
      <c r="EB47" s="4">
        <v>3.8961999999999997E-2</v>
      </c>
      <c r="EC47" s="4">
        <v>5.0820000000000004E-2</v>
      </c>
      <c r="ED47" s="4">
        <v>4.2349999999999992E-3</v>
      </c>
      <c r="EE47" s="7"/>
      <c r="EF47" s="4">
        <v>8.4699999999999984E-3</v>
      </c>
      <c r="EG47" s="7"/>
      <c r="EH47" s="7"/>
      <c r="EI47" s="7"/>
      <c r="EJ47" s="4">
        <v>3.8961999999999997E-2</v>
      </c>
      <c r="EK47" s="3"/>
      <c r="EL47" s="3"/>
      <c r="EM47" s="6">
        <v>4.7431999999999995E-2</v>
      </c>
      <c r="EN47" s="6">
        <v>2.2869E-2</v>
      </c>
      <c r="EO47" s="3"/>
      <c r="EP47" s="3"/>
      <c r="EQ47" s="4">
        <v>0.29602649999999997</v>
      </c>
      <c r="ER47" s="4">
        <v>1.6093E-2</v>
      </c>
      <c r="ES47" s="4">
        <v>1.9904499999999999E-2</v>
      </c>
      <c r="ET47" s="4">
        <v>0.26638149999999999</v>
      </c>
      <c r="EU47" s="4">
        <v>3.3879999999999993E-2</v>
      </c>
      <c r="EV47" s="4">
        <v>8.0464999999999998E-3</v>
      </c>
      <c r="EW47" s="4">
        <v>0.26934600000000003</v>
      </c>
      <c r="EX47" s="4">
        <v>2.7950999999999997E-2</v>
      </c>
      <c r="EY47" s="4">
        <v>6.3524999999999988E-3</v>
      </c>
      <c r="EZ47" s="4">
        <v>5.8443000000000002E-2</v>
      </c>
      <c r="FA47" s="4">
        <v>1.2704999999999998E-2</v>
      </c>
      <c r="FB47" s="4">
        <v>1.2704999999999998E-2</v>
      </c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4">
        <v>2.4220000000000001E-3</v>
      </c>
      <c r="FR47" s="7"/>
      <c r="FS47" s="7"/>
      <c r="FT47" s="7"/>
      <c r="FU47" s="4">
        <v>9.7405000000000005E-2</v>
      </c>
      <c r="FV47" s="7"/>
      <c r="FW47" s="4">
        <v>7.6653499999999986E-2</v>
      </c>
      <c r="FX47" s="7"/>
      <c r="FY47" s="4">
        <v>0.20963249999999997</v>
      </c>
      <c r="FZ47" s="4">
        <v>0.21386749999999999</v>
      </c>
      <c r="GA47" s="7"/>
      <c r="GB47" s="4">
        <v>1.4399E-2</v>
      </c>
      <c r="GC47" s="4">
        <v>0.1071455</v>
      </c>
      <c r="GD47" s="7"/>
      <c r="GE47" s="7"/>
      <c r="GF47" s="7"/>
      <c r="GG47" s="4">
        <v>0.1689765</v>
      </c>
    </row>
    <row r="48" spans="1:189" x14ac:dyDescent="0.25">
      <c r="A48" s="2" t="s">
        <v>204</v>
      </c>
      <c r="B48" s="5">
        <f t="shared" si="1"/>
        <v>3.3173768499999996</v>
      </c>
      <c r="C48" s="3"/>
      <c r="D48" s="3"/>
      <c r="E48" s="3"/>
      <c r="F48" s="3"/>
      <c r="G48" s="3"/>
      <c r="H48" s="7"/>
      <c r="I48" s="3"/>
      <c r="J48" s="3"/>
      <c r="K48" s="3"/>
      <c r="L48" s="3"/>
      <c r="M48" s="3"/>
      <c r="N48" s="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6">
        <v>0.28755069999999999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>
        <v>1.4823000000000001E-2</v>
      </c>
      <c r="BI48" s="6">
        <v>9.8820000000000002E-3</v>
      </c>
      <c r="BJ48" s="6">
        <v>2.937E-2</v>
      </c>
      <c r="BK48" s="4">
        <v>7.6091400000000003E-2</v>
      </c>
      <c r="BL48" s="4">
        <v>0.1734291</v>
      </c>
      <c r="BM48" s="6">
        <v>0.11466660000000001</v>
      </c>
      <c r="BN48" s="6">
        <v>9.98082E-2</v>
      </c>
      <c r="BO48" s="6">
        <v>7.342499999999999E-2</v>
      </c>
      <c r="BP48" s="3"/>
      <c r="BQ48" s="3"/>
      <c r="BR48" s="6">
        <v>0.2351916</v>
      </c>
      <c r="BS48" s="6">
        <v>0.13933619999999999</v>
      </c>
      <c r="BT48" s="3"/>
      <c r="BU48" s="7"/>
      <c r="BV48" s="7"/>
      <c r="BW48" s="6">
        <v>3.4586999999999993E-2</v>
      </c>
      <c r="BX48" s="3"/>
      <c r="BY48" s="3"/>
      <c r="BZ48" s="6">
        <v>5.9291999999999999E-3</v>
      </c>
      <c r="CA48" s="6">
        <v>9.8820000000000002E-3</v>
      </c>
      <c r="CB48" s="4">
        <v>9.8820000000000002E-3</v>
      </c>
      <c r="CC48" s="6">
        <v>3.70575E-2</v>
      </c>
      <c r="CD48" s="4">
        <v>2.4705000000000001E-2</v>
      </c>
      <c r="CE48" s="6">
        <v>9.8820000000000002E-3</v>
      </c>
      <c r="CF48" s="3"/>
      <c r="CG48" s="3"/>
      <c r="CH48" s="3"/>
      <c r="CI48" s="6">
        <v>0.29663999999999996</v>
      </c>
      <c r="CJ48" s="4">
        <v>0.1205604</v>
      </c>
      <c r="CK48" s="4">
        <v>5.9292000000000004E-2</v>
      </c>
      <c r="CL48" s="6">
        <v>6.9173999999999985E-2</v>
      </c>
      <c r="CM48" s="3"/>
      <c r="CN48" s="7"/>
      <c r="CO48" s="6">
        <v>8.3997000000000002E-2</v>
      </c>
      <c r="CP48" s="3"/>
      <c r="CQ48" s="7"/>
      <c r="CR48" s="7"/>
      <c r="CS48" s="6">
        <v>4.9439999999999998E-2</v>
      </c>
      <c r="CT48" s="4">
        <v>1.4328899999999999E-2</v>
      </c>
      <c r="CU48" s="7"/>
      <c r="CV48" s="3"/>
      <c r="CW48" s="7"/>
      <c r="CX48" s="6">
        <v>2.4704999999999998E-2</v>
      </c>
      <c r="CY48" s="3"/>
      <c r="CZ48" s="3"/>
      <c r="DA48" s="7"/>
      <c r="DB48" s="7"/>
      <c r="DC48" s="7"/>
      <c r="DD48" s="3"/>
      <c r="DE48" s="7"/>
      <c r="DF48" s="3"/>
      <c r="DG48" s="3"/>
      <c r="DH48" s="7"/>
      <c r="DI48" s="7"/>
      <c r="DJ48" s="3"/>
      <c r="DK48" s="7"/>
      <c r="DL48" s="7"/>
      <c r="DM48" s="7"/>
      <c r="DN48" s="7"/>
      <c r="DO48" s="7"/>
      <c r="DP48" s="7"/>
      <c r="DQ48" s="7"/>
      <c r="DR48" s="3"/>
      <c r="DS48" s="3"/>
      <c r="DT48" s="7"/>
      <c r="DU48" s="3"/>
      <c r="DV48" s="7"/>
      <c r="DW48" s="7"/>
      <c r="DX48" s="3"/>
      <c r="DY48" s="4">
        <v>4.2349999999999999E-2</v>
      </c>
      <c r="DZ48" s="7"/>
      <c r="EA48" s="3"/>
      <c r="EB48" s="6">
        <v>0.19956200000000002</v>
      </c>
      <c r="EC48" s="7"/>
      <c r="ED48" s="7"/>
      <c r="EE48" s="3"/>
      <c r="EF48" s="7"/>
      <c r="EG48" s="4">
        <v>0.12472625000000001</v>
      </c>
      <c r="EH48" s="7"/>
      <c r="EI48" s="3"/>
      <c r="EJ48" s="3"/>
      <c r="EK48" s="3"/>
      <c r="EL48" s="3"/>
      <c r="EM48" s="3"/>
      <c r="EN48" s="3"/>
      <c r="EO48" s="3"/>
      <c r="EP48" s="3"/>
      <c r="EQ48" s="7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6">
        <v>2.9646000000000002E-2</v>
      </c>
      <c r="FU48" s="3"/>
      <c r="FV48" s="6">
        <v>0.1055992</v>
      </c>
      <c r="FW48" s="3"/>
      <c r="FX48" s="6">
        <v>0.1126548</v>
      </c>
      <c r="FY48" s="3"/>
      <c r="FZ48" s="3"/>
      <c r="GA48" s="3"/>
      <c r="GB48" s="3"/>
      <c r="GC48" s="3"/>
      <c r="GD48" s="3"/>
      <c r="GE48" s="6">
        <v>0.34731479999999998</v>
      </c>
      <c r="GF48" s="6">
        <v>0.251888</v>
      </c>
      <c r="GG48" s="3"/>
    </row>
    <row r="49" spans="1:189" ht="30" x14ac:dyDescent="0.25">
      <c r="A49" s="2" t="s">
        <v>202</v>
      </c>
      <c r="B49" s="5">
        <f t="shared" si="1"/>
        <v>3.1416340999999997</v>
      </c>
      <c r="C49" s="7"/>
      <c r="D49" s="7"/>
      <c r="E49" s="3"/>
      <c r="F49" s="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3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4">
        <v>4.9410000000000001E-3</v>
      </c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4">
        <v>9.8820000000000002E-3</v>
      </c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4">
        <v>2.0645788999999999</v>
      </c>
      <c r="CQ49" s="4">
        <v>7.9056000000000005E-3</v>
      </c>
      <c r="CR49" s="7"/>
      <c r="CS49" s="7"/>
      <c r="CT49" s="7"/>
      <c r="CU49" s="7"/>
      <c r="CV49" s="7"/>
      <c r="CW49" s="4">
        <v>2.9151899999999998E-2</v>
      </c>
      <c r="CX49" s="4">
        <v>4.7433599999999999E-2</v>
      </c>
      <c r="CY49" s="7"/>
      <c r="CZ49" s="4">
        <v>3.3598799999999998E-2</v>
      </c>
      <c r="DA49" s="7"/>
      <c r="DB49" s="4">
        <v>4.9410000000000001E-3</v>
      </c>
      <c r="DC49" s="4">
        <v>1.4823000000000001E-2</v>
      </c>
      <c r="DD49" s="7"/>
      <c r="DE49" s="7"/>
      <c r="DF49" s="7"/>
      <c r="DG49" s="7"/>
      <c r="DH49" s="4">
        <v>1.4823000000000001E-2</v>
      </c>
      <c r="DI49" s="7"/>
      <c r="DJ49" s="4">
        <v>1.4823E-3</v>
      </c>
      <c r="DK49" s="7"/>
      <c r="DL49" s="7"/>
      <c r="DM49" s="7"/>
      <c r="DN49" s="4">
        <v>1.33407E-2</v>
      </c>
      <c r="DO49" s="4">
        <v>0.83256359999999996</v>
      </c>
      <c r="DP49" s="7"/>
      <c r="DQ49" s="7"/>
      <c r="DR49" s="7"/>
      <c r="DS49" s="7"/>
      <c r="DT49" s="4">
        <v>2.4705E-3</v>
      </c>
      <c r="DU49" s="4">
        <v>9.8820000000000002E-3</v>
      </c>
      <c r="DV49" s="7"/>
      <c r="DW49" s="4">
        <v>2.0752199999999998E-2</v>
      </c>
      <c r="DX49" s="7"/>
      <c r="DY49" s="7"/>
      <c r="DZ49" s="7"/>
      <c r="EA49" s="7"/>
      <c r="EB49" s="7"/>
      <c r="EC49" s="7"/>
      <c r="ED49" s="4">
        <v>2.9064E-2</v>
      </c>
      <c r="EE49" s="7"/>
      <c r="EF49" s="7"/>
      <c r="EG49" s="7"/>
      <c r="EH49" s="7"/>
      <c r="EI49" s="7"/>
      <c r="EJ49" s="7"/>
      <c r="EK49" s="3"/>
      <c r="EL49" s="7"/>
      <c r="EM49" s="7"/>
      <c r="EN49" s="7"/>
      <c r="EO49" s="3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</row>
    <row r="50" spans="1:189" x14ac:dyDescent="0.25">
      <c r="A50" s="2" t="s">
        <v>259</v>
      </c>
      <c r="B50" s="5">
        <f t="shared" si="1"/>
        <v>2.8271982000000002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6">
        <v>0.51912000000000003</v>
      </c>
      <c r="BW50" s="3"/>
      <c r="BX50" s="6">
        <v>8.8992000000000002E-2</v>
      </c>
      <c r="BY50" s="6">
        <v>0.29957400000000001</v>
      </c>
      <c r="BZ50" s="3"/>
      <c r="CA50" s="3"/>
      <c r="CB50" s="3"/>
      <c r="CC50" s="6">
        <v>0.15663999999999997</v>
      </c>
      <c r="CD50" s="6">
        <v>0.22247999999999998</v>
      </c>
      <c r="CE50" s="3"/>
      <c r="CF50" s="3"/>
      <c r="CG50" s="3"/>
      <c r="CH50" s="6">
        <v>0.14831999999999998</v>
      </c>
      <c r="CI50" s="3"/>
      <c r="CJ50" s="3"/>
      <c r="CK50" s="3"/>
      <c r="CL50" s="3"/>
      <c r="CM50" s="3"/>
      <c r="CN50" s="3"/>
      <c r="CO50" s="6">
        <v>4.2349999999999999E-2</v>
      </c>
      <c r="CP50" s="3"/>
      <c r="CQ50" s="3"/>
      <c r="CR50" s="3"/>
      <c r="CS50" s="3"/>
      <c r="CT50" s="3"/>
      <c r="CU50" s="3"/>
      <c r="CV50" s="6">
        <v>7.415999999999999E-2</v>
      </c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6">
        <v>1.9057500000000002E-2</v>
      </c>
      <c r="DH50" s="3"/>
      <c r="DI50" s="6">
        <v>2.3716000000000001E-2</v>
      </c>
      <c r="DJ50" s="7"/>
      <c r="DK50" s="3"/>
      <c r="DL50" s="3"/>
      <c r="DM50" s="3"/>
      <c r="DN50" s="6">
        <v>0.20031549999999998</v>
      </c>
      <c r="DO50" s="6">
        <v>2.1174999999999999E-2</v>
      </c>
      <c r="DP50" s="6">
        <v>0.26033770000000001</v>
      </c>
      <c r="DQ50" s="6">
        <v>0.14831999999999998</v>
      </c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6">
        <v>1.9480999999999998E-2</v>
      </c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6">
        <v>0.11011</v>
      </c>
      <c r="EY50" s="3"/>
      <c r="EZ50" s="6">
        <v>0.16601199999999999</v>
      </c>
      <c r="FA50" s="3"/>
      <c r="FB50" s="6">
        <v>2.75275E-2</v>
      </c>
      <c r="FC50" s="3"/>
      <c r="FD50" s="3"/>
      <c r="FE50" s="3"/>
      <c r="FF50" s="6">
        <v>2.1174999999999996E-3</v>
      </c>
      <c r="FG50" s="3"/>
      <c r="FH50" s="6">
        <v>1.8210500000000001E-2</v>
      </c>
      <c r="FI50" s="6">
        <v>2.5409999999999999E-2</v>
      </c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6">
        <v>4.2349999999999992E-3</v>
      </c>
      <c r="FV50" s="3"/>
      <c r="FW50" s="3"/>
      <c r="FX50" s="3"/>
      <c r="FY50" s="3"/>
      <c r="FZ50" s="3"/>
      <c r="GA50" s="3"/>
      <c r="GB50" s="6">
        <v>1.6093E-2</v>
      </c>
      <c r="GC50" s="6">
        <v>0.1003695</v>
      </c>
      <c r="GD50" s="6">
        <v>5.5902E-2</v>
      </c>
      <c r="GE50" s="6">
        <v>8.4699999999999984E-3</v>
      </c>
      <c r="GF50" s="6">
        <v>2.75275E-2</v>
      </c>
      <c r="GG50" s="6">
        <v>2.1174999999999999E-2</v>
      </c>
    </row>
    <row r="51" spans="1:189" x14ac:dyDescent="0.25">
      <c r="A51" s="2" t="s">
        <v>190</v>
      </c>
      <c r="B51" s="5">
        <f t="shared" si="1"/>
        <v>2.7565839000000003</v>
      </c>
      <c r="C51" s="3"/>
      <c r="D51" s="3"/>
      <c r="E51" s="3"/>
      <c r="F51" s="3"/>
      <c r="G51" s="6">
        <v>0.3582225</v>
      </c>
      <c r="H51" s="3"/>
      <c r="I51" s="3"/>
      <c r="J51" s="6">
        <v>4.9409999999999996E-2</v>
      </c>
      <c r="K51" s="6">
        <v>0.19763999999999998</v>
      </c>
      <c r="L51" s="6">
        <v>7.4115E-2</v>
      </c>
      <c r="M51" s="3"/>
      <c r="N51" s="3"/>
      <c r="O51" s="6">
        <v>0.69173999999999991</v>
      </c>
      <c r="P51" s="3"/>
      <c r="Q51" s="6">
        <v>4.9409999999999996E-2</v>
      </c>
      <c r="R51" s="6">
        <v>0.54350999999999994</v>
      </c>
      <c r="S51" s="3"/>
      <c r="T51" s="6">
        <v>0.39527999999999996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7"/>
      <c r="AS51" s="3"/>
      <c r="AT51" s="3"/>
      <c r="AU51" s="3"/>
      <c r="AV51" s="3"/>
      <c r="AW51" s="3"/>
      <c r="AX51" s="3"/>
      <c r="AY51" s="3"/>
      <c r="AZ51" s="3"/>
      <c r="BA51" s="3"/>
      <c r="BB51" s="6">
        <v>0.29646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7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6">
        <v>7.609139999999999E-2</v>
      </c>
      <c r="CU51" s="3"/>
      <c r="CV51" s="3"/>
      <c r="CW51" s="3"/>
      <c r="CX51" s="3"/>
      <c r="CY51" s="3"/>
      <c r="CZ51" s="7"/>
      <c r="DA51" s="3"/>
      <c r="DB51" s="3"/>
      <c r="DC51" s="3"/>
      <c r="DD51" s="3"/>
      <c r="DE51" s="3"/>
      <c r="DF51" s="3"/>
      <c r="DG51" s="7"/>
      <c r="DH51" s="7"/>
      <c r="DI51" s="7"/>
      <c r="DJ51" s="3"/>
      <c r="DK51" s="3"/>
      <c r="DL51" s="4">
        <v>2.4704999999999998E-2</v>
      </c>
      <c r="DM51" s="7"/>
      <c r="DN51" s="7"/>
      <c r="DO51" s="3"/>
      <c r="DP51" s="7"/>
      <c r="DQ51" s="3"/>
      <c r="DR51" s="3"/>
      <c r="DS51" s="3"/>
      <c r="DT51" s="3"/>
      <c r="DU51" s="3"/>
      <c r="DV51" s="3"/>
      <c r="DW51" s="3"/>
      <c r="DX51" s="7"/>
      <c r="DY51" s="3"/>
      <c r="DZ51" s="7"/>
      <c r="EA51" s="3"/>
      <c r="EB51" s="3"/>
      <c r="EC51" s="7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7"/>
      <c r="EX51" s="7"/>
      <c r="EY51" s="7"/>
      <c r="EZ51" s="7"/>
      <c r="FA51" s="3"/>
      <c r="FB51" s="7"/>
      <c r="FC51" s="3"/>
      <c r="FD51" s="7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7"/>
      <c r="FQ51" s="7"/>
      <c r="FR51" s="7"/>
      <c r="FS51" s="7"/>
      <c r="FT51" s="7"/>
      <c r="FU51" s="3"/>
      <c r="FV51" s="3"/>
      <c r="FW51" s="7"/>
      <c r="FX51" s="7"/>
      <c r="FY51" s="7"/>
      <c r="FZ51" s="7"/>
      <c r="GA51" s="3"/>
      <c r="GB51" s="7"/>
      <c r="GC51" s="3"/>
      <c r="GD51" s="3"/>
      <c r="GE51" s="3"/>
      <c r="GF51" s="3"/>
      <c r="GG51" s="7"/>
    </row>
    <row r="52" spans="1:189" x14ac:dyDescent="0.25">
      <c r="A52" s="2" t="s">
        <v>262</v>
      </c>
      <c r="B52" s="5">
        <f t="shared" si="1"/>
        <v>2.6126988000000004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6">
        <v>9.9781000000000009E-2</v>
      </c>
      <c r="FF52" s="3"/>
      <c r="FG52" s="3"/>
      <c r="FH52" s="3"/>
      <c r="FI52" s="3"/>
      <c r="FJ52" s="3"/>
      <c r="FK52" s="3"/>
      <c r="FL52" s="3"/>
      <c r="FM52" s="7"/>
      <c r="FN52" s="3"/>
      <c r="FO52" s="3"/>
      <c r="FP52" s="3"/>
      <c r="FQ52" s="3"/>
      <c r="FR52" s="7"/>
      <c r="FS52" s="7"/>
      <c r="FT52" s="7"/>
      <c r="FU52" s="7"/>
      <c r="FV52" s="7"/>
      <c r="FW52" s="7"/>
      <c r="FX52" s="6">
        <v>0.13340699999999997</v>
      </c>
      <c r="FY52" s="4">
        <v>0.23766209999999999</v>
      </c>
      <c r="FZ52" s="7"/>
      <c r="GA52" s="4">
        <v>0.1388421</v>
      </c>
      <c r="GB52" s="7"/>
      <c r="GC52" s="7"/>
      <c r="GD52" s="4">
        <v>0.47907860000000008</v>
      </c>
      <c r="GE52" s="3"/>
      <c r="GF52" s="3"/>
      <c r="GG52" s="4">
        <v>1.5239280000000002</v>
      </c>
    </row>
    <row r="53" spans="1:189" x14ac:dyDescent="0.25">
      <c r="A53" s="2" t="s">
        <v>272</v>
      </c>
      <c r="B53" s="5">
        <f t="shared" si="1"/>
        <v>2.4668584500000001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7"/>
      <c r="CL53" s="3"/>
      <c r="CM53" s="7"/>
      <c r="CN53" s="3"/>
      <c r="CO53" s="3"/>
      <c r="CP53" s="3"/>
      <c r="CQ53" s="3"/>
      <c r="CR53" s="3"/>
      <c r="CS53" s="3"/>
      <c r="CT53" s="3"/>
      <c r="CU53" s="3"/>
      <c r="CV53" s="3"/>
      <c r="CW53" s="7"/>
      <c r="CX53" s="3"/>
      <c r="CY53" s="3"/>
      <c r="CZ53" s="3"/>
      <c r="DA53" s="7"/>
      <c r="DB53" s="7"/>
      <c r="DC53" s="3"/>
      <c r="DD53" s="7"/>
      <c r="DE53" s="3"/>
      <c r="DF53" s="7"/>
      <c r="DG53" s="3"/>
      <c r="DH53" s="7"/>
      <c r="DI53" s="7"/>
      <c r="DJ53" s="7"/>
      <c r="DK53" s="7"/>
      <c r="DL53" s="7"/>
      <c r="DM53" s="7"/>
      <c r="DN53" s="7"/>
      <c r="DO53" s="7"/>
      <c r="DP53" s="3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3"/>
      <c r="EB53" s="7"/>
      <c r="EC53" s="7"/>
      <c r="ED53" s="7"/>
      <c r="EE53" s="3"/>
      <c r="EF53" s="7"/>
      <c r="EG53" s="3"/>
      <c r="EH53" s="3"/>
      <c r="EI53" s="3"/>
      <c r="EJ53" s="7"/>
      <c r="EK53" s="3"/>
      <c r="EL53" s="3"/>
      <c r="EM53" s="7"/>
      <c r="EN53" s="7"/>
      <c r="EO53" s="3"/>
      <c r="EP53" s="3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7"/>
      <c r="FR53" s="3"/>
      <c r="FS53" s="3"/>
      <c r="FT53" s="3"/>
      <c r="FU53" s="7"/>
      <c r="FV53" s="3"/>
      <c r="FW53" s="7"/>
      <c r="FX53" s="3"/>
      <c r="FY53" s="7"/>
      <c r="FZ53" s="4">
        <v>2.4668584500000001</v>
      </c>
      <c r="GA53" s="3"/>
      <c r="GB53" s="7"/>
      <c r="GC53" s="7"/>
      <c r="GD53" s="3"/>
      <c r="GE53" s="3"/>
      <c r="GF53" s="3"/>
      <c r="GG53" s="7"/>
    </row>
    <row r="54" spans="1:189" ht="30" x14ac:dyDescent="0.25">
      <c r="A54" s="2" t="s">
        <v>252</v>
      </c>
      <c r="B54" s="5">
        <f t="shared" si="1"/>
        <v>2.4386543000000001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6">
        <v>5.4384000000000002E-2</v>
      </c>
      <c r="DH54" s="3"/>
      <c r="DI54" s="3"/>
      <c r="DJ54" s="3"/>
      <c r="DK54" s="3"/>
      <c r="DL54" s="3"/>
      <c r="DM54" s="3"/>
      <c r="DN54" s="6">
        <v>0.64173120000000006</v>
      </c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6">
        <v>0.64358744999999995</v>
      </c>
      <c r="ET54" s="3"/>
      <c r="EU54" s="3"/>
      <c r="EV54" s="3"/>
      <c r="EW54" s="3"/>
      <c r="EX54" s="6">
        <v>0.78917700000000002</v>
      </c>
      <c r="EY54" s="3"/>
      <c r="EZ54" s="7"/>
      <c r="FA54" s="3"/>
      <c r="FB54" s="3"/>
      <c r="FC54" s="6">
        <v>0.10477005</v>
      </c>
      <c r="FD54" s="6">
        <v>0.20500460000000001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x14ac:dyDescent="0.25">
      <c r="A55" s="2" t="s">
        <v>228</v>
      </c>
      <c r="B55" s="5">
        <f t="shared" si="1"/>
        <v>2.2703273800000003</v>
      </c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7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7"/>
      <c r="BT55" s="3"/>
      <c r="BU55" s="3"/>
      <c r="BV55" s="3"/>
      <c r="BW55" s="3"/>
      <c r="BX55" s="7"/>
      <c r="BY55" s="3"/>
      <c r="BZ55" s="7"/>
      <c r="CA55" s="3"/>
      <c r="CB55" s="3"/>
      <c r="CC55" s="3"/>
      <c r="CD55" s="3"/>
      <c r="CE55" s="3"/>
      <c r="CF55" s="3"/>
      <c r="CG55" s="3"/>
      <c r="CH55" s="7"/>
      <c r="CI55" s="7"/>
      <c r="CJ55" s="3"/>
      <c r="CK55" s="7"/>
      <c r="CL55" s="3"/>
      <c r="CM55" s="3"/>
      <c r="CN55" s="3"/>
      <c r="CO55" s="7"/>
      <c r="CP55" s="3"/>
      <c r="CQ55" s="3"/>
      <c r="CR55" s="7"/>
      <c r="CS55" s="3"/>
      <c r="CT55" s="7"/>
      <c r="CU55" s="3"/>
      <c r="CV55" s="3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3"/>
      <c r="DL55" s="7"/>
      <c r="DM55" s="7"/>
      <c r="DN55" s="3"/>
      <c r="DO55" s="7"/>
      <c r="DP55" s="6">
        <v>0.17363499999999998</v>
      </c>
      <c r="DQ55" s="3"/>
      <c r="DR55" s="7"/>
      <c r="DS55" s="4">
        <v>2.5409999999999999E-2</v>
      </c>
      <c r="DT55" s="7"/>
      <c r="DU55" s="7"/>
      <c r="DV55" s="4">
        <v>2.2871160000000005E-2</v>
      </c>
      <c r="DW55" s="7"/>
      <c r="DX55" s="4">
        <v>9.7405000000000005E-2</v>
      </c>
      <c r="DY55" s="4">
        <v>6.3524999999999998E-2</v>
      </c>
      <c r="DZ55" s="7"/>
      <c r="EA55" s="6">
        <v>1.05875E-2</v>
      </c>
      <c r="EB55" s="3"/>
      <c r="EC55" s="6">
        <v>3.0491999999999998E-2</v>
      </c>
      <c r="ED55" s="3"/>
      <c r="EE55" s="7"/>
      <c r="EF55" s="3"/>
      <c r="EG55" s="4">
        <v>9.3170000000000003E-2</v>
      </c>
      <c r="EH55" s="3"/>
      <c r="EI55" s="4">
        <v>5.4213120000000004E-2</v>
      </c>
      <c r="EJ55" s="6">
        <v>0.77157900000000001</v>
      </c>
      <c r="EK55" s="3"/>
      <c r="EL55" s="3"/>
      <c r="EM55" s="7"/>
      <c r="EN55" s="7"/>
      <c r="EO55" s="3"/>
      <c r="EP55" s="7"/>
      <c r="EQ55" s="3"/>
      <c r="ER55" s="3"/>
      <c r="ES55" s="4">
        <v>8.5973399999999991E-2</v>
      </c>
      <c r="ET55" s="7"/>
      <c r="EU55" s="7"/>
      <c r="EV55" s="3"/>
      <c r="EW55" s="3"/>
      <c r="EX55" s="3"/>
      <c r="EY55" s="3"/>
      <c r="EZ55" s="3"/>
      <c r="FA55" s="6">
        <v>6.8032499999999996E-2</v>
      </c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7"/>
      <c r="FO55" s="7"/>
      <c r="FP55" s="3"/>
      <c r="FQ55" s="3"/>
      <c r="FR55" s="3"/>
      <c r="FS55" s="3"/>
      <c r="FT55" s="3"/>
      <c r="FU55" s="6">
        <v>0.13030359999999999</v>
      </c>
      <c r="FV55" s="3"/>
      <c r="FW55" s="3"/>
      <c r="FX55" s="7"/>
      <c r="FY55" s="4">
        <v>0.41609960000000001</v>
      </c>
      <c r="FZ55" s="7"/>
      <c r="GA55" s="7"/>
      <c r="GB55" s="6">
        <v>0.11364299999999999</v>
      </c>
      <c r="GC55" s="7"/>
      <c r="GD55" s="7"/>
      <c r="GE55" s="3"/>
      <c r="GF55" s="3"/>
      <c r="GG55" s="6">
        <v>0.1133875</v>
      </c>
    </row>
    <row r="56" spans="1:189" x14ac:dyDescent="0.25">
      <c r="A56" s="2" t="s">
        <v>201</v>
      </c>
      <c r="B56" s="5">
        <f t="shared" si="1"/>
        <v>2.2074959999999999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6">
        <v>0.143376</v>
      </c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6">
        <v>0.87953759999999992</v>
      </c>
      <c r="CE56" s="3"/>
      <c r="CF56" s="3"/>
      <c r="CG56" s="3"/>
      <c r="CH56" s="3"/>
      <c r="CI56" s="3"/>
      <c r="CJ56" s="3"/>
      <c r="CK56" s="6">
        <v>0.21012</v>
      </c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6">
        <v>0.15870240000000002</v>
      </c>
      <c r="DM56" s="6">
        <v>7.415999999999999E-2</v>
      </c>
      <c r="DN56" s="6">
        <v>9.8879999999999996E-2</v>
      </c>
      <c r="DO56" s="6">
        <v>0.34607999999999994</v>
      </c>
      <c r="DP56" s="6">
        <v>0.103824</v>
      </c>
      <c r="DQ56" s="6">
        <v>7.415999999999999E-2</v>
      </c>
      <c r="DR56" s="3"/>
      <c r="DS56" s="6">
        <v>4.9439999999999996E-3</v>
      </c>
      <c r="DT56" s="6">
        <v>0.11371200000000001</v>
      </c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7"/>
      <c r="GB56" s="3"/>
      <c r="GC56" s="3"/>
      <c r="GD56" s="3"/>
      <c r="GE56" s="3"/>
      <c r="GF56" s="3"/>
      <c r="GG56" s="3"/>
    </row>
    <row r="57" spans="1:189" x14ac:dyDescent="0.25">
      <c r="A57" s="2" t="s">
        <v>192</v>
      </c>
      <c r="B57" s="5">
        <f t="shared" si="1"/>
        <v>2.09781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6">
        <v>8.4047999999999998E-2</v>
      </c>
      <c r="DO57" s="3"/>
      <c r="DP57" s="7"/>
      <c r="DQ57" s="3"/>
      <c r="DR57" s="3"/>
      <c r="DS57" s="7"/>
      <c r="DT57" s="3"/>
      <c r="DU57" s="3"/>
      <c r="DV57" s="7"/>
      <c r="DW57" s="6">
        <v>6.213635E-2</v>
      </c>
      <c r="DX57" s="7"/>
      <c r="DY57" s="7"/>
      <c r="DZ57" s="3"/>
      <c r="EA57" s="7"/>
      <c r="EB57" s="3"/>
      <c r="EC57" s="7"/>
      <c r="ED57" s="3"/>
      <c r="EE57" s="3"/>
      <c r="EF57" s="6">
        <v>1.95162565</v>
      </c>
      <c r="EG57" s="7"/>
      <c r="EH57" s="3"/>
      <c r="EI57" s="7"/>
      <c r="EJ57" s="7"/>
      <c r="EK57" s="3"/>
      <c r="EL57" s="3"/>
      <c r="EM57" s="3"/>
      <c r="EN57" s="3"/>
      <c r="EO57" s="3"/>
      <c r="EP57" s="3"/>
      <c r="EQ57" s="3"/>
      <c r="ER57" s="3"/>
      <c r="ES57" s="7"/>
      <c r="ET57" s="3"/>
      <c r="EU57" s="3"/>
      <c r="EV57" s="3"/>
      <c r="EW57" s="3"/>
      <c r="EX57" s="3"/>
      <c r="EY57" s="3"/>
      <c r="EZ57" s="3"/>
      <c r="FA57" s="7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7"/>
      <c r="FV57" s="3"/>
      <c r="FW57" s="3"/>
      <c r="FX57" s="3"/>
      <c r="FY57" s="7"/>
      <c r="FZ57" s="3"/>
      <c r="GA57" s="3"/>
      <c r="GB57" s="7"/>
      <c r="GC57" s="3"/>
      <c r="GD57" s="3"/>
      <c r="GE57" s="3"/>
      <c r="GF57" s="3"/>
      <c r="GG57" s="7"/>
    </row>
    <row r="58" spans="1:189" x14ac:dyDescent="0.25">
      <c r="A58" s="2" t="s">
        <v>195</v>
      </c>
      <c r="B58" s="5">
        <f t="shared" si="1"/>
        <v>1.8767622500000001</v>
      </c>
      <c r="C58" s="3"/>
      <c r="D58" s="3"/>
      <c r="E58" s="7"/>
      <c r="F58" s="3"/>
      <c r="G58" s="3"/>
      <c r="H58" s="3"/>
      <c r="I58" s="3"/>
      <c r="J58" s="3"/>
      <c r="K58" s="3"/>
      <c r="L58" s="7"/>
      <c r="M58" s="3"/>
      <c r="N58" s="3"/>
      <c r="O58" s="3"/>
      <c r="P58" s="3"/>
      <c r="Q58" s="3"/>
      <c r="R58" s="3"/>
      <c r="S58" s="3"/>
      <c r="T58" s="7"/>
      <c r="U58" s="3"/>
      <c r="V58" s="3"/>
      <c r="W58" s="3"/>
      <c r="X58" s="7"/>
      <c r="Y58" s="3"/>
      <c r="Z58" s="3"/>
      <c r="AA58" s="3"/>
      <c r="AB58" s="3"/>
      <c r="AC58" s="3"/>
      <c r="AD58" s="3"/>
      <c r="AE58" s="7"/>
      <c r="AF58" s="7"/>
      <c r="AG58" s="3"/>
      <c r="AH58" s="3"/>
      <c r="AI58" s="3"/>
      <c r="AJ58" s="3"/>
      <c r="AK58" s="3"/>
      <c r="AL58" s="7"/>
      <c r="AM58" s="3"/>
      <c r="AN58" s="3"/>
      <c r="AO58" s="3"/>
      <c r="AP58" s="3"/>
      <c r="AQ58" s="7"/>
      <c r="AR58" s="7"/>
      <c r="AS58" s="7"/>
      <c r="AT58" s="7"/>
      <c r="AU58" s="7"/>
      <c r="AV58" s="3"/>
      <c r="AW58" s="7"/>
      <c r="AX58" s="3"/>
      <c r="AY58" s="3"/>
      <c r="AZ58" s="7"/>
      <c r="BA58" s="3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3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3"/>
      <c r="CL58" s="7"/>
      <c r="CM58" s="3"/>
      <c r="CN58" s="3"/>
      <c r="CO58" s="7"/>
      <c r="CP58" s="3"/>
      <c r="CQ58" s="7"/>
      <c r="CR58" s="3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4">
        <v>2.1174999999999999E-2</v>
      </c>
      <c r="DH58" s="7"/>
      <c r="DI58" s="7"/>
      <c r="DJ58" s="7"/>
      <c r="DK58" s="3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3"/>
      <c r="EA58" s="3"/>
      <c r="EB58" s="3"/>
      <c r="EC58" s="3"/>
      <c r="ED58" s="3"/>
      <c r="EE58" s="7"/>
      <c r="EF58" s="7"/>
      <c r="EG58" s="7"/>
      <c r="EH58" s="7"/>
      <c r="EI58" s="7"/>
      <c r="EJ58" s="3"/>
      <c r="EK58" s="3"/>
      <c r="EL58" s="3"/>
      <c r="EM58" s="3"/>
      <c r="EN58" s="3"/>
      <c r="EO58" s="3"/>
      <c r="EP58" s="7"/>
      <c r="EQ58" s="7"/>
      <c r="ER58" s="3"/>
      <c r="ES58" s="7"/>
      <c r="ET58" s="3"/>
      <c r="EU58" s="3"/>
      <c r="EV58" s="3"/>
      <c r="EW58" s="3"/>
      <c r="EX58" s="3"/>
      <c r="EY58" s="3"/>
      <c r="EZ58" s="7"/>
      <c r="FA58" s="3"/>
      <c r="FB58" s="3"/>
      <c r="FC58" s="3"/>
      <c r="FD58" s="3"/>
      <c r="FE58" s="3"/>
      <c r="FF58" s="3"/>
      <c r="FG58" s="3"/>
      <c r="FH58" s="7"/>
      <c r="FI58" s="3"/>
      <c r="FJ58" s="3"/>
      <c r="FK58" s="3"/>
      <c r="FL58" s="7"/>
      <c r="FM58" s="3"/>
      <c r="FN58" s="3"/>
      <c r="FO58" s="3"/>
      <c r="FP58" s="3"/>
      <c r="FQ58" s="3"/>
      <c r="FR58" s="4">
        <v>0.27503929999999999</v>
      </c>
      <c r="FS58" s="7"/>
      <c r="FT58" s="7"/>
      <c r="FU58" s="6">
        <v>0.11858400000000001</v>
      </c>
      <c r="FV58" s="6">
        <v>0.23321519999999998</v>
      </c>
      <c r="FW58" s="4">
        <v>0.83589265000000001</v>
      </c>
      <c r="FX58" s="7"/>
      <c r="FY58" s="7"/>
      <c r="FZ58" s="3"/>
      <c r="GA58" s="6">
        <v>0.26681399999999994</v>
      </c>
      <c r="GB58" s="3"/>
      <c r="GC58" s="3"/>
      <c r="GD58" s="7"/>
      <c r="GE58" s="3"/>
      <c r="GF58" s="3"/>
      <c r="GG58" s="6">
        <v>0.12604210000000002</v>
      </c>
    </row>
    <row r="59" spans="1:189" x14ac:dyDescent="0.25">
      <c r="A59" s="2" t="s">
        <v>236</v>
      </c>
      <c r="B59" s="5">
        <f t="shared" si="1"/>
        <v>1.75405999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6">
        <v>9.8819999999999991E-2</v>
      </c>
      <c r="AR59" s="3"/>
      <c r="AS59" s="6">
        <v>0.24260309999999999</v>
      </c>
      <c r="AT59" s="6">
        <v>0.2050515</v>
      </c>
      <c r="AU59" s="6">
        <v>0.1469502</v>
      </c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6">
        <v>5.2406399999999999E-2</v>
      </c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6">
        <v>4.8707100000000003E-2</v>
      </c>
      <c r="CP59" s="6">
        <v>0.38869235000000002</v>
      </c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6">
        <v>0.54118434000000004</v>
      </c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6">
        <v>2.9645000000000001E-2</v>
      </c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7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x14ac:dyDescent="0.25">
      <c r="A60" s="2" t="s">
        <v>244</v>
      </c>
      <c r="B60" s="5">
        <f t="shared" si="1"/>
        <v>1.75297075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7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7"/>
      <c r="BZ60" s="7"/>
      <c r="CA60" s="3"/>
      <c r="CB60" s="7"/>
      <c r="CC60" s="3"/>
      <c r="CD60" s="7"/>
      <c r="CE60" s="7"/>
      <c r="CF60" s="3"/>
      <c r="CG60" s="3"/>
      <c r="CH60" s="3"/>
      <c r="CI60" s="7"/>
      <c r="CJ60" s="7"/>
      <c r="CK60" s="7"/>
      <c r="CL60" s="7"/>
      <c r="CM60" s="7"/>
      <c r="CN60" s="7"/>
      <c r="CO60" s="3"/>
      <c r="CP60" s="3"/>
      <c r="CQ60" s="3"/>
      <c r="CR60" s="3"/>
      <c r="CS60" s="3"/>
      <c r="CT60" s="3"/>
      <c r="CU60" s="3"/>
      <c r="CV60" s="3"/>
      <c r="CW60" s="7"/>
      <c r="CX60" s="3"/>
      <c r="CY60" s="7"/>
      <c r="CZ60" s="3"/>
      <c r="DA60" s="3"/>
      <c r="DB60" s="7"/>
      <c r="DC60" s="3"/>
      <c r="DD60" s="3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3"/>
      <c r="EA60" s="7"/>
      <c r="EB60" s="7"/>
      <c r="EC60" s="7"/>
      <c r="ED60" s="7"/>
      <c r="EE60" s="7"/>
      <c r="EF60" s="3"/>
      <c r="EG60" s="7"/>
      <c r="EH60" s="7"/>
      <c r="EI60" s="7"/>
      <c r="EJ60" s="7"/>
      <c r="EK60" s="3"/>
      <c r="EL60" s="3"/>
      <c r="EM60" s="7"/>
      <c r="EN60" s="7"/>
      <c r="EO60" s="7"/>
      <c r="EP60" s="3"/>
      <c r="EQ60" s="7"/>
      <c r="ER60" s="7"/>
      <c r="ES60" s="7"/>
      <c r="ET60" s="7"/>
      <c r="EU60" s="7"/>
      <c r="EV60" s="4">
        <v>1.75297075</v>
      </c>
      <c r="EW60" s="7"/>
      <c r="EX60" s="7"/>
      <c r="EY60" s="7"/>
      <c r="EZ60" s="7"/>
      <c r="FA60" s="7"/>
      <c r="FB60" s="7"/>
      <c r="FC60" s="3"/>
      <c r="FD60" s="7"/>
      <c r="FE60" s="7"/>
      <c r="FF60" s="3"/>
      <c r="FG60" s="7"/>
      <c r="FH60" s="3"/>
      <c r="FI60" s="3"/>
      <c r="FJ60" s="3"/>
      <c r="FK60" s="7"/>
      <c r="FL60" s="7"/>
      <c r="FM60" s="3"/>
      <c r="FN60" s="3"/>
      <c r="FO60" s="3"/>
      <c r="FP60" s="3"/>
      <c r="FQ60" s="7"/>
      <c r="FR60" s="3"/>
      <c r="FS60" s="3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</row>
    <row r="61" spans="1:189" x14ac:dyDescent="0.25">
      <c r="A61" s="2" t="s">
        <v>286</v>
      </c>
      <c r="B61" s="5">
        <f t="shared" si="1"/>
        <v>1.3754208000000001</v>
      </c>
      <c r="C61" s="7"/>
      <c r="D61" s="7"/>
      <c r="E61" s="7"/>
      <c r="F61" s="3"/>
      <c r="G61" s="3"/>
      <c r="H61" s="3"/>
      <c r="I61" s="7"/>
      <c r="J61" s="3"/>
      <c r="K61" s="7"/>
      <c r="L61" s="3"/>
      <c r="M61" s="3"/>
      <c r="N61" s="3"/>
      <c r="O61" s="3"/>
      <c r="P61" s="3"/>
      <c r="Q61" s="3"/>
      <c r="R61" s="3"/>
      <c r="S61" s="7"/>
      <c r="T61" s="7"/>
      <c r="U61" s="3"/>
      <c r="V61" s="3"/>
      <c r="W61" s="3"/>
      <c r="X61" s="3"/>
      <c r="Y61" s="3"/>
      <c r="Z61" s="3"/>
      <c r="AA61" s="7"/>
      <c r="AB61" s="3"/>
      <c r="AC61" s="3"/>
      <c r="AD61" s="7"/>
      <c r="AE61" s="3"/>
      <c r="AF61" s="7"/>
      <c r="AG61" s="3"/>
      <c r="AH61" s="7"/>
      <c r="AI61" s="3"/>
      <c r="AJ61" s="3"/>
      <c r="AK61" s="3"/>
      <c r="AL61" s="3"/>
      <c r="AM61" s="3"/>
      <c r="AN61" s="3"/>
      <c r="AO61" s="3"/>
      <c r="AP61" s="7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7"/>
      <c r="DD61" s="7"/>
      <c r="DE61" s="3"/>
      <c r="DF61" s="7"/>
      <c r="DG61" s="6">
        <v>1.3754208000000001</v>
      </c>
      <c r="DH61" s="3"/>
      <c r="DI61" s="3"/>
      <c r="DJ61" s="3"/>
      <c r="DK61" s="7"/>
      <c r="DL61" s="7"/>
      <c r="DM61" s="3"/>
      <c r="DN61" s="7"/>
      <c r="DO61" s="7"/>
      <c r="DP61" s="3"/>
      <c r="DQ61" s="3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3"/>
      <c r="EL61" s="3"/>
      <c r="EM61" s="3"/>
      <c r="EN61" s="3"/>
      <c r="EO61" s="3"/>
      <c r="EP61" s="3"/>
      <c r="EQ61" s="7"/>
      <c r="ER61" s="7"/>
      <c r="ES61" s="3"/>
      <c r="ET61" s="3"/>
      <c r="EU61" s="3"/>
      <c r="EV61" s="7"/>
      <c r="EW61" s="7"/>
      <c r="EX61" s="7"/>
      <c r="EY61" s="7"/>
      <c r="EZ61" s="7"/>
      <c r="FA61" s="7"/>
      <c r="FB61" s="3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3"/>
      <c r="FT61" s="7"/>
      <c r="FU61" s="3"/>
      <c r="FV61" s="3"/>
      <c r="FW61" s="3"/>
      <c r="FX61" s="7"/>
      <c r="FY61" s="3"/>
      <c r="FZ61" s="7"/>
      <c r="GA61" s="3"/>
      <c r="GB61" s="7"/>
      <c r="GC61" s="7"/>
      <c r="GD61" s="7"/>
      <c r="GE61" s="7"/>
      <c r="GF61" s="7"/>
      <c r="GG61" s="7"/>
    </row>
    <row r="62" spans="1:189" x14ac:dyDescent="0.25">
      <c r="A62" s="2" t="s">
        <v>207</v>
      </c>
      <c r="B62" s="5">
        <f t="shared" si="1"/>
        <v>1.3002123999999999</v>
      </c>
      <c r="C62" s="7"/>
      <c r="D62" s="3"/>
      <c r="E62" s="3"/>
      <c r="F62" s="3"/>
      <c r="G62" s="3"/>
      <c r="H62" s="3"/>
      <c r="I62" s="3"/>
      <c r="J62" s="7"/>
      <c r="K62" s="3"/>
      <c r="L62" s="7"/>
      <c r="M62" s="7"/>
      <c r="N62" s="7"/>
      <c r="O62" s="7"/>
      <c r="P62" s="3"/>
      <c r="Q62" s="3"/>
      <c r="R62" s="7"/>
      <c r="S62" s="3"/>
      <c r="T62" s="7"/>
      <c r="U62" s="7"/>
      <c r="V62" s="7"/>
      <c r="W62" s="3"/>
      <c r="X62" s="3"/>
      <c r="Y62" s="7"/>
      <c r="Z62" s="7"/>
      <c r="AA62" s="7"/>
      <c r="AB62" s="7"/>
      <c r="AC62" s="7"/>
      <c r="AD62" s="7"/>
      <c r="AE62" s="7"/>
      <c r="AF62" s="7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7"/>
      <c r="CI62" s="3"/>
      <c r="CJ62" s="3"/>
      <c r="CK62" s="3"/>
      <c r="CL62" s="3"/>
      <c r="CM62" s="7"/>
      <c r="CN62" s="3"/>
      <c r="CO62" s="3"/>
      <c r="CP62" s="3"/>
      <c r="CQ62" s="7"/>
      <c r="CR62" s="7"/>
      <c r="CS62" s="3"/>
      <c r="CT62" s="3"/>
      <c r="CU62" s="3"/>
      <c r="CV62" s="3"/>
      <c r="CW62" s="3"/>
      <c r="CX62" s="3"/>
      <c r="CY62" s="7"/>
      <c r="CZ62" s="3"/>
      <c r="DA62" s="7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6">
        <v>0.29027199999999997</v>
      </c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6">
        <v>0.1210545</v>
      </c>
      <c r="FM62" s="6">
        <v>0.56969729999999996</v>
      </c>
      <c r="FN62" s="3"/>
      <c r="FO62" s="3"/>
      <c r="FP62" s="6">
        <v>0.31918859999999999</v>
      </c>
      <c r="FQ62" s="3"/>
      <c r="FR62" s="7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7"/>
      <c r="GE62" s="3"/>
      <c r="GF62" s="3"/>
      <c r="GG62" s="3"/>
    </row>
    <row r="63" spans="1:189" x14ac:dyDescent="0.25">
      <c r="A63" s="2" t="s">
        <v>275</v>
      </c>
      <c r="B63" s="5">
        <f t="shared" si="1"/>
        <v>1.2232562000000002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7"/>
      <c r="DT63" s="3"/>
      <c r="DU63" s="3"/>
      <c r="DV63" s="3"/>
      <c r="DW63" s="3"/>
      <c r="DX63" s="3"/>
      <c r="DY63" s="3"/>
      <c r="DZ63" s="3"/>
      <c r="EA63" s="7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6">
        <v>9.572E-2</v>
      </c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6">
        <v>0.11957219999999999</v>
      </c>
      <c r="FQ63" s="6">
        <v>0.31227119999999997</v>
      </c>
      <c r="FR63" s="3"/>
      <c r="FS63" s="3"/>
      <c r="FT63" s="6">
        <v>0.14180670000000001</v>
      </c>
      <c r="FU63" s="3"/>
      <c r="FV63" s="3"/>
      <c r="FW63" s="3"/>
      <c r="FX63" s="3"/>
      <c r="FY63" s="6">
        <v>0.15564150000000002</v>
      </c>
      <c r="FZ63" s="3"/>
      <c r="GA63" s="6">
        <v>0.1156194</v>
      </c>
      <c r="GB63" s="3"/>
      <c r="GC63" s="3"/>
      <c r="GD63" s="6">
        <v>0.13637160000000001</v>
      </c>
      <c r="GE63" s="3"/>
      <c r="GF63" s="6">
        <v>0.14625360000000001</v>
      </c>
      <c r="GG63" s="3"/>
    </row>
    <row r="64" spans="1:189" x14ac:dyDescent="0.25">
      <c r="A64" s="2" t="s">
        <v>238</v>
      </c>
      <c r="B64" s="5">
        <f t="shared" si="1"/>
        <v>1.1222904000000002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6">
        <v>1.4823000000000001E-2</v>
      </c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6">
        <v>9.8820000000000002E-3</v>
      </c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6">
        <v>2.7669599999999999E-2</v>
      </c>
      <c r="CO64" s="3"/>
      <c r="CP64" s="3"/>
      <c r="CQ64" s="6">
        <v>4.9410000000000001E-3</v>
      </c>
      <c r="CR64" s="3"/>
      <c r="CS64" s="3"/>
      <c r="CT64" s="3"/>
      <c r="CU64" s="6">
        <v>1.4823000000000001E-2</v>
      </c>
      <c r="CV64" s="3"/>
      <c r="CW64" s="3"/>
      <c r="CX64" s="3"/>
      <c r="CY64" s="6">
        <v>2.4705E-3</v>
      </c>
      <c r="CZ64" s="3"/>
      <c r="DA64" s="6">
        <v>2.7669599999999999E-2</v>
      </c>
      <c r="DB64" s="6">
        <v>1.2352500000000001E-2</v>
      </c>
      <c r="DC64" s="6">
        <v>4.9410000000000001E-3</v>
      </c>
      <c r="DD64" s="4">
        <v>1.4822999999999999E-2</v>
      </c>
      <c r="DE64" s="6">
        <v>8.8938000000000003E-3</v>
      </c>
      <c r="DF64" s="3"/>
      <c r="DG64" s="3"/>
      <c r="DH64" s="3"/>
      <c r="DI64" s="6">
        <v>1.4823000000000001E-2</v>
      </c>
      <c r="DJ64" s="3"/>
      <c r="DK64" s="3"/>
      <c r="DL64" s="6">
        <v>1.4823000000000001E-2</v>
      </c>
      <c r="DM64" s="6">
        <v>1.9764E-2</v>
      </c>
      <c r="DN64" s="6">
        <v>2.4705000000000001E-2</v>
      </c>
      <c r="DO64" s="3"/>
      <c r="DP64" s="6">
        <v>3.8083199999999998E-2</v>
      </c>
      <c r="DQ64" s="6">
        <v>2.4705E-3</v>
      </c>
      <c r="DR64" s="3"/>
      <c r="DS64" s="6">
        <v>8.8937999999999986E-3</v>
      </c>
      <c r="DT64" s="6">
        <v>3.9930449999999999E-2</v>
      </c>
      <c r="DU64" s="6">
        <v>1.8167550000000001E-2</v>
      </c>
      <c r="DV64" s="3"/>
      <c r="DW64" s="3"/>
      <c r="DX64" s="6">
        <v>9.1163549999999996E-2</v>
      </c>
      <c r="DY64" s="6">
        <v>0.70617735000000015</v>
      </c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30" x14ac:dyDescent="0.25">
      <c r="A65" s="2" t="s">
        <v>243</v>
      </c>
      <c r="B65" s="5">
        <f t="shared" si="1"/>
        <v>1.0008520000000001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6">
        <v>0.14831999999999998</v>
      </c>
      <c r="DF65" s="6">
        <v>3.9551999999999997E-2</v>
      </c>
      <c r="DG65" s="6">
        <v>3.4586999999999993E-2</v>
      </c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6">
        <v>0.778393</v>
      </c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7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x14ac:dyDescent="0.25">
      <c r="A66" s="2" t="s">
        <v>294</v>
      </c>
      <c r="B66" s="5">
        <f t="shared" ref="B66:B97" si="2">SUM(C66:GG66)</f>
        <v>0.98135320000000004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7"/>
      <c r="Z66" s="3"/>
      <c r="AA66" s="3"/>
      <c r="AB66" s="3"/>
      <c r="AC66" s="3"/>
      <c r="AD66" s="3"/>
      <c r="AE66" s="3"/>
      <c r="AF66" s="3"/>
      <c r="AG66" s="7"/>
      <c r="AH66" s="3"/>
      <c r="AI66" s="3"/>
      <c r="AJ66" s="3"/>
      <c r="AK66" s="3"/>
      <c r="AL66" s="3"/>
      <c r="AM66" s="3"/>
      <c r="AN66" s="3"/>
      <c r="AO66" s="3"/>
      <c r="AP66" s="3"/>
      <c r="AQ66" s="7"/>
      <c r="AR66" s="3"/>
      <c r="AS66" s="7"/>
      <c r="AT66" s="7"/>
      <c r="AU66" s="7"/>
      <c r="AV66" s="7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7"/>
      <c r="BH66" s="3"/>
      <c r="BI66" s="3"/>
      <c r="BJ66" s="7"/>
      <c r="BK66" s="7"/>
      <c r="BL66" s="3"/>
      <c r="BM66" s="3"/>
      <c r="BN66" s="7"/>
      <c r="BO66" s="3"/>
      <c r="BP66" s="7"/>
      <c r="BQ66" s="3"/>
      <c r="BR66" s="7"/>
      <c r="BS66" s="7"/>
      <c r="BT66" s="3"/>
      <c r="BU66" s="7"/>
      <c r="BV66" s="7"/>
      <c r="BW66" s="7"/>
      <c r="BX66" s="7"/>
      <c r="BY66" s="7"/>
      <c r="BZ66" s="7"/>
      <c r="CA66" s="7"/>
      <c r="CB66" s="3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3"/>
      <c r="CO66" s="7"/>
      <c r="CP66" s="7"/>
      <c r="CQ66" s="7"/>
      <c r="CR66" s="7"/>
      <c r="CS66" s="7"/>
      <c r="CT66" s="7"/>
      <c r="CU66" s="7"/>
      <c r="CV66" s="3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3"/>
      <c r="DJ66" s="3"/>
      <c r="DK66" s="7"/>
      <c r="DL66" s="7"/>
      <c r="DM66" s="7"/>
      <c r="DN66" s="7"/>
      <c r="DO66" s="3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3"/>
      <c r="EC66" s="7"/>
      <c r="ED66" s="7"/>
      <c r="EE66" s="7"/>
      <c r="EF66" s="3"/>
      <c r="EG66" s="7"/>
      <c r="EH66" s="7"/>
      <c r="EI66" s="7"/>
      <c r="EJ66" s="3"/>
      <c r="EK66" s="3"/>
      <c r="EL66" s="3"/>
      <c r="EM66" s="3"/>
      <c r="EN66" s="3"/>
      <c r="EO66" s="7"/>
      <c r="EP66" s="3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7"/>
      <c r="FO66" s="3"/>
      <c r="FP66" s="3"/>
      <c r="FQ66" s="3"/>
      <c r="FR66" s="3"/>
      <c r="FS66" s="3"/>
      <c r="FT66" s="3"/>
      <c r="FU66" s="3"/>
      <c r="FV66" s="6">
        <v>0.98135320000000004</v>
      </c>
      <c r="FW66" s="7"/>
      <c r="FX66" s="3"/>
      <c r="FY66" s="3"/>
      <c r="FZ66" s="3"/>
      <c r="GA66" s="7"/>
      <c r="GB66" s="7"/>
      <c r="GC66" s="3"/>
      <c r="GD66" s="3"/>
      <c r="GE66" s="3"/>
      <c r="GF66" s="7"/>
      <c r="GG66" s="7"/>
    </row>
    <row r="67" spans="1:189" x14ac:dyDescent="0.25">
      <c r="A67" s="2" t="s">
        <v>287</v>
      </c>
      <c r="B67" s="5">
        <f t="shared" si="2"/>
        <v>0.978912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6">
        <v>0.978912</v>
      </c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7"/>
      <c r="ER67" s="3"/>
      <c r="ES67" s="3"/>
      <c r="ET67" s="3"/>
      <c r="EU67" s="3"/>
      <c r="EV67" s="3"/>
      <c r="EW67" s="3"/>
      <c r="EX67" s="3"/>
      <c r="EY67" s="3"/>
      <c r="EZ67" s="7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x14ac:dyDescent="0.25">
      <c r="A68" s="2" t="s">
        <v>264</v>
      </c>
      <c r="B68" s="5">
        <f t="shared" si="2"/>
        <v>0.86459759999999997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7"/>
      <c r="AR68" s="3"/>
      <c r="AS68" s="7"/>
      <c r="AT68" s="7"/>
      <c r="AU68" s="7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6">
        <v>0.29064000000000001</v>
      </c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7"/>
      <c r="BW68" s="3"/>
      <c r="BX68" s="6">
        <v>9.8879999999999992E-3</v>
      </c>
      <c r="BY68" s="3"/>
      <c r="BZ68" s="3"/>
      <c r="CA68" s="3"/>
      <c r="CB68" s="3"/>
      <c r="CC68" s="3"/>
      <c r="CD68" s="3"/>
      <c r="CE68" s="3"/>
      <c r="CF68" s="6">
        <v>7.1688000000000002E-2</v>
      </c>
      <c r="CG68" s="6">
        <v>0.30652800000000002</v>
      </c>
      <c r="CH68" s="3"/>
      <c r="CI68" s="3"/>
      <c r="CJ68" s="3"/>
      <c r="CK68" s="3"/>
      <c r="CL68" s="6">
        <v>0.11865600000000001</v>
      </c>
      <c r="CM68" s="6">
        <v>5.9292000000000004E-2</v>
      </c>
      <c r="CN68" s="3"/>
      <c r="CO68" s="7"/>
      <c r="CP68" s="7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7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7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6">
        <v>5.9291999999999999E-3</v>
      </c>
      <c r="FT68" s="3"/>
      <c r="FU68" s="6">
        <v>1.9764000000000001E-3</v>
      </c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x14ac:dyDescent="0.25">
      <c r="A69" s="2" t="s">
        <v>245</v>
      </c>
      <c r="B69" s="5">
        <f t="shared" si="2"/>
        <v>0.85292899999999994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7"/>
      <c r="DE69" s="3"/>
      <c r="DF69" s="3"/>
      <c r="DG69" s="3"/>
      <c r="DH69" s="6">
        <v>4.44675E-2</v>
      </c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6">
        <v>2.1174999999999999E-2</v>
      </c>
      <c r="ER69" s="3"/>
      <c r="ES69" s="3"/>
      <c r="ET69" s="3"/>
      <c r="EU69" s="6">
        <v>2.1174999999999999E-2</v>
      </c>
      <c r="EV69" s="3"/>
      <c r="EW69" s="3"/>
      <c r="EX69" s="3"/>
      <c r="EY69" s="3"/>
      <c r="EZ69" s="6">
        <v>4.6585000000000001E-2</v>
      </c>
      <c r="FA69" s="3"/>
      <c r="FB69" s="3"/>
      <c r="FC69" s="3"/>
      <c r="FD69" s="3"/>
      <c r="FE69" s="3"/>
      <c r="FF69" s="3"/>
      <c r="FG69" s="6">
        <v>2.75275E-2</v>
      </c>
      <c r="FH69" s="3"/>
      <c r="FI69" s="3"/>
      <c r="FJ69" s="3"/>
      <c r="FK69" s="3"/>
      <c r="FL69" s="3"/>
      <c r="FM69" s="3"/>
      <c r="FN69" s="3"/>
      <c r="FO69" s="3"/>
      <c r="FP69" s="6">
        <v>2.5409999999999999E-2</v>
      </c>
      <c r="FQ69" s="3"/>
      <c r="FR69" s="3"/>
      <c r="FS69" s="6">
        <v>0.1198505</v>
      </c>
      <c r="FT69" s="6">
        <v>2.24455E-2</v>
      </c>
      <c r="FU69" s="6">
        <v>0.16516499999999998</v>
      </c>
      <c r="FV69" s="3"/>
      <c r="FW69" s="3"/>
      <c r="FX69" s="3"/>
      <c r="FY69" s="6">
        <v>0.161777</v>
      </c>
      <c r="FZ69" s="6">
        <v>3.8961999999999997E-2</v>
      </c>
      <c r="GA69" s="3"/>
      <c r="GB69" s="6">
        <v>0.1223915</v>
      </c>
      <c r="GC69" s="6">
        <v>2.1174999999999996E-3</v>
      </c>
      <c r="GD69" s="3"/>
      <c r="GE69" s="3"/>
      <c r="GF69" s="6">
        <v>3.3879999999999993E-2</v>
      </c>
      <c r="GG69" s="3"/>
    </row>
    <row r="70" spans="1:189" x14ac:dyDescent="0.25">
      <c r="A70" s="2" t="s">
        <v>247</v>
      </c>
      <c r="B70" s="5">
        <f t="shared" si="2"/>
        <v>0.79321549999999996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6">
        <v>1.31285E-2</v>
      </c>
      <c r="EG70" s="6">
        <v>1.65165E-2</v>
      </c>
      <c r="EH70" s="3"/>
      <c r="EI70" s="3"/>
      <c r="EJ70" s="3"/>
      <c r="EK70" s="3"/>
      <c r="EL70" s="3"/>
      <c r="EM70" s="6">
        <v>1.5245999999999999E-2</v>
      </c>
      <c r="EN70" s="3"/>
      <c r="EO70" s="3"/>
      <c r="EP70" s="3"/>
      <c r="EQ70" s="3"/>
      <c r="ER70" s="3"/>
      <c r="ES70" s="3"/>
      <c r="ET70" s="3"/>
      <c r="EU70" s="7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6">
        <v>6.0137000000000003E-2</v>
      </c>
      <c r="GD70" s="6">
        <v>0.35362249999999995</v>
      </c>
      <c r="GE70" s="6">
        <v>8.6817499999999992E-2</v>
      </c>
      <c r="GF70" s="6">
        <v>0.12281499999999999</v>
      </c>
      <c r="GG70" s="6">
        <v>0.1249325</v>
      </c>
    </row>
    <row r="71" spans="1:189" x14ac:dyDescent="0.25">
      <c r="A71" s="2" t="s">
        <v>267</v>
      </c>
      <c r="B71" s="5">
        <f t="shared" si="2"/>
        <v>0.73144399999999998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6">
        <v>0.73144399999999998</v>
      </c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7"/>
    </row>
    <row r="72" spans="1:189" x14ac:dyDescent="0.25">
      <c r="A72" s="2" t="s">
        <v>296</v>
      </c>
      <c r="B72" s="5">
        <f t="shared" si="2"/>
        <v>0.68177759999999998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7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7"/>
      <c r="AV72" s="7"/>
      <c r="AW72" s="3"/>
      <c r="AX72" s="3"/>
      <c r="AY72" s="3"/>
      <c r="AZ72" s="3"/>
      <c r="BA72" s="3"/>
      <c r="BB72" s="3"/>
      <c r="BC72" s="3"/>
      <c r="BD72" s="7"/>
      <c r="BE72" s="3"/>
      <c r="BF72" s="7"/>
      <c r="BG72" s="7"/>
      <c r="BH72" s="7"/>
      <c r="BI72" s="7"/>
      <c r="BJ72" s="7"/>
      <c r="BK72" s="7"/>
      <c r="BL72" s="7"/>
      <c r="BM72" s="3"/>
      <c r="BN72" s="3"/>
      <c r="BO72" s="7"/>
      <c r="BP72" s="7"/>
      <c r="BQ72" s="7"/>
      <c r="BR72" s="7"/>
      <c r="BS72" s="3"/>
      <c r="BT72" s="7"/>
      <c r="BU72" s="7"/>
      <c r="BV72" s="3"/>
      <c r="BW72" s="3"/>
      <c r="BX72" s="7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3"/>
      <c r="DC72" s="3"/>
      <c r="DD72" s="4">
        <v>0.68177759999999998</v>
      </c>
      <c r="DE72" s="7"/>
      <c r="DF72" s="7"/>
      <c r="DG72" s="7"/>
      <c r="DH72" s="7"/>
      <c r="DI72" s="3"/>
      <c r="DJ72" s="3"/>
      <c r="DK72" s="3"/>
      <c r="DL72" s="3"/>
      <c r="DM72" s="7"/>
      <c r="DN72" s="7"/>
      <c r="DO72" s="7"/>
      <c r="DP72" s="3"/>
      <c r="DQ72" s="3"/>
      <c r="DR72" s="7"/>
      <c r="DS72" s="7"/>
      <c r="DT72" s="3"/>
      <c r="DU72" s="7"/>
      <c r="DV72" s="7"/>
      <c r="DW72" s="7"/>
      <c r="DX72" s="3"/>
      <c r="DY72" s="7"/>
      <c r="DZ72" s="7"/>
      <c r="EA72" s="3"/>
      <c r="EB72" s="3"/>
      <c r="EC72" s="3"/>
      <c r="ED72" s="3"/>
      <c r="EE72" s="7"/>
      <c r="EF72" s="3"/>
      <c r="EG72" s="3"/>
      <c r="EH72" s="7"/>
      <c r="EI72" s="7"/>
      <c r="EJ72" s="3"/>
      <c r="EK72" s="7"/>
      <c r="EL72" s="3"/>
      <c r="EM72" s="7"/>
      <c r="EN72" s="7"/>
      <c r="EO72" s="3"/>
      <c r="EP72" s="7"/>
      <c r="EQ72" s="7"/>
      <c r="ER72" s="7"/>
      <c r="ES72" s="7"/>
      <c r="ET72" s="3"/>
      <c r="EU72" s="7"/>
      <c r="EV72" s="3"/>
      <c r="EW72" s="3"/>
      <c r="EX72" s="7"/>
      <c r="EY72" s="7"/>
      <c r="EZ72" s="7"/>
      <c r="FA72" s="3"/>
      <c r="FB72" s="7"/>
      <c r="FC72" s="3"/>
      <c r="FD72" s="7"/>
      <c r="FE72" s="3"/>
      <c r="FF72" s="3"/>
      <c r="FG72" s="7"/>
      <c r="FH72" s="7"/>
      <c r="FI72" s="7"/>
      <c r="FJ72" s="3"/>
      <c r="FK72" s="3"/>
      <c r="FL72" s="3"/>
      <c r="FM72" s="3"/>
      <c r="FN72" s="3"/>
      <c r="FO72" s="3"/>
      <c r="FP72" s="7"/>
      <c r="FQ72" s="7"/>
      <c r="FR72" s="7"/>
      <c r="FS72" s="3"/>
      <c r="FT72" s="3"/>
      <c r="FU72" s="7"/>
      <c r="FV72" s="7"/>
      <c r="FW72" s="7"/>
      <c r="FX72" s="3"/>
      <c r="FY72" s="3"/>
      <c r="FZ72" s="7"/>
      <c r="GA72" s="3"/>
      <c r="GB72" s="3"/>
      <c r="GC72" s="3"/>
      <c r="GD72" s="3"/>
      <c r="GE72" s="7"/>
      <c r="GF72" s="3"/>
      <c r="GG72" s="3"/>
    </row>
    <row r="73" spans="1:189" x14ac:dyDescent="0.25">
      <c r="A73" s="2" t="s">
        <v>288</v>
      </c>
      <c r="B73" s="5">
        <f t="shared" si="2"/>
        <v>0.67889339999999998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7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7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7"/>
      <c r="CO73" s="3"/>
      <c r="CP73" s="3"/>
      <c r="CQ73" s="7"/>
      <c r="CR73" s="3"/>
      <c r="CS73" s="3"/>
      <c r="CT73" s="3"/>
      <c r="CU73" s="7"/>
      <c r="CV73" s="3"/>
      <c r="CW73" s="3"/>
      <c r="CX73" s="3"/>
      <c r="CY73" s="7"/>
      <c r="CZ73" s="3"/>
      <c r="DA73" s="7"/>
      <c r="DB73" s="7"/>
      <c r="DC73" s="7"/>
      <c r="DD73" s="7"/>
      <c r="DE73" s="7"/>
      <c r="DF73" s="3"/>
      <c r="DG73" s="3"/>
      <c r="DH73" s="3"/>
      <c r="DI73" s="7"/>
      <c r="DJ73" s="3"/>
      <c r="DK73" s="3"/>
      <c r="DL73" s="7"/>
      <c r="DM73" s="7"/>
      <c r="DN73" s="7"/>
      <c r="DO73" s="3"/>
      <c r="DP73" s="7"/>
      <c r="DQ73" s="7"/>
      <c r="DR73" s="3"/>
      <c r="DS73" s="7"/>
      <c r="DT73" s="7"/>
      <c r="DU73" s="7"/>
      <c r="DV73" s="3"/>
      <c r="DW73" s="3"/>
      <c r="DX73" s="7"/>
      <c r="DY73" s="7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6">
        <v>0.67889339999999998</v>
      </c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x14ac:dyDescent="0.25">
      <c r="A74" s="2" t="s">
        <v>261</v>
      </c>
      <c r="B74" s="5">
        <f t="shared" si="2"/>
        <v>0.64142761999999975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6">
        <v>4.8949999999999994E-2</v>
      </c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7"/>
      <c r="CZ74" s="3"/>
      <c r="DA74" s="3"/>
      <c r="DB74" s="3"/>
      <c r="DC74" s="6">
        <v>8.4699999999999984E-3</v>
      </c>
      <c r="DD74" s="3"/>
      <c r="DE74" s="3"/>
      <c r="DF74" s="3"/>
      <c r="DG74" s="3"/>
      <c r="DH74" s="3"/>
      <c r="DI74" s="3"/>
      <c r="DJ74" s="3"/>
      <c r="DK74" s="3"/>
      <c r="DL74" s="6">
        <v>6.3524999999999996E-3</v>
      </c>
      <c r="DM74" s="6">
        <v>2.4140499999999999E-2</v>
      </c>
      <c r="DN74" s="6">
        <v>1.2706200000000001E-3</v>
      </c>
      <c r="DO74" s="6">
        <v>1.05875E-2</v>
      </c>
      <c r="DP74" s="6">
        <v>4.2349999999999992E-3</v>
      </c>
      <c r="DQ74" s="3"/>
      <c r="DR74" s="3"/>
      <c r="DS74" s="6">
        <v>0.16855300000000001</v>
      </c>
      <c r="DT74" s="3"/>
      <c r="DU74" s="3"/>
      <c r="DV74" s="3"/>
      <c r="DW74" s="3"/>
      <c r="DX74" s="3"/>
      <c r="DY74" s="6">
        <v>3.0915499999999999E-2</v>
      </c>
      <c r="DZ74" s="3"/>
      <c r="EA74" s="3"/>
      <c r="EB74" s="3"/>
      <c r="EC74" s="3"/>
      <c r="ED74" s="3"/>
      <c r="EE74" s="3"/>
      <c r="EF74" s="3"/>
      <c r="EG74" s="3"/>
      <c r="EH74" s="6">
        <v>5.9290000000000002E-3</v>
      </c>
      <c r="EI74" s="3"/>
      <c r="EJ74" s="3"/>
      <c r="EK74" s="3"/>
      <c r="EL74" s="3"/>
      <c r="EM74" s="3"/>
      <c r="EN74" s="3"/>
      <c r="EO74" s="3"/>
      <c r="EP74" s="3"/>
      <c r="EQ74" s="3"/>
      <c r="ER74" s="6">
        <v>2.75275E-2</v>
      </c>
      <c r="ES74" s="6">
        <v>0.16431799999999999</v>
      </c>
      <c r="ET74" s="6">
        <v>2.3715999999999997E-2</v>
      </c>
      <c r="EU74" s="3"/>
      <c r="EV74" s="3"/>
      <c r="EW74" s="6">
        <v>1.2704999999999999E-3</v>
      </c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6">
        <v>1.0163999999999999E-2</v>
      </c>
      <c r="FT74" s="3"/>
      <c r="FU74" s="6">
        <v>4.44675E-2</v>
      </c>
      <c r="FV74" s="3"/>
      <c r="FW74" s="3"/>
      <c r="FX74" s="3"/>
      <c r="FY74" s="6">
        <v>3.7268000000000003E-2</v>
      </c>
      <c r="FZ74" s="3"/>
      <c r="GA74" s="3"/>
      <c r="GB74" s="3"/>
      <c r="GC74" s="6">
        <v>2.1598499999999996E-2</v>
      </c>
      <c r="GD74" s="3"/>
      <c r="GE74" s="3"/>
      <c r="GF74" s="6">
        <v>1.694E-3</v>
      </c>
      <c r="GG74" s="3"/>
    </row>
    <row r="75" spans="1:189" x14ac:dyDescent="0.25">
      <c r="A75" s="2" t="s">
        <v>208</v>
      </c>
      <c r="B75" s="5">
        <f t="shared" si="2"/>
        <v>0.50343515000000005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7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7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7"/>
      <c r="CQ75" s="3"/>
      <c r="CR75" s="3"/>
      <c r="CS75" s="3"/>
      <c r="CT75" s="3"/>
      <c r="CU75" s="3"/>
      <c r="CV75" s="7"/>
      <c r="CW75" s="3"/>
      <c r="CX75" s="3"/>
      <c r="CY75" s="3"/>
      <c r="CZ75" s="3"/>
      <c r="DA75" s="3"/>
      <c r="DB75" s="3"/>
      <c r="DC75" s="3"/>
      <c r="DD75" s="7"/>
      <c r="DE75" s="7"/>
      <c r="DF75" s="7"/>
      <c r="DG75" s="3"/>
      <c r="DH75" s="7"/>
      <c r="DI75" s="7"/>
      <c r="DJ75" s="7"/>
      <c r="DK75" s="3"/>
      <c r="DL75" s="3"/>
      <c r="DM75" s="7"/>
      <c r="DN75" s="7"/>
      <c r="DO75" s="3"/>
      <c r="DP75" s="3"/>
      <c r="DQ75" s="3"/>
      <c r="DR75" s="3"/>
      <c r="DS75" s="7"/>
      <c r="DT75" s="3"/>
      <c r="DU75" s="7"/>
      <c r="DV75" s="3"/>
      <c r="DW75" s="3"/>
      <c r="DX75" s="7"/>
      <c r="DY75" s="6">
        <v>0.11111974999999999</v>
      </c>
      <c r="DZ75" s="3"/>
      <c r="EA75" s="3"/>
      <c r="EB75" s="7"/>
      <c r="EC75" s="3"/>
      <c r="ED75" s="3"/>
      <c r="EE75" s="3"/>
      <c r="EF75" s="3"/>
      <c r="EG75" s="7"/>
      <c r="EH75" s="3"/>
      <c r="EI75" s="3"/>
      <c r="EJ75" s="3"/>
      <c r="EK75" s="3"/>
      <c r="EL75" s="3"/>
      <c r="EM75" s="3"/>
      <c r="EN75" s="3"/>
      <c r="EO75" s="3"/>
      <c r="EP75" s="3"/>
      <c r="EQ75" s="7"/>
      <c r="ER75" s="7"/>
      <c r="ES75" s="7"/>
      <c r="ET75" s="3"/>
      <c r="EU75" s="7"/>
      <c r="EV75" s="7"/>
      <c r="EW75" s="3"/>
      <c r="EX75" s="3"/>
      <c r="EY75" s="7"/>
      <c r="EZ75" s="7"/>
      <c r="FA75" s="7"/>
      <c r="FB75" s="7"/>
      <c r="FC75" s="3"/>
      <c r="FD75" s="7"/>
      <c r="FE75" s="7"/>
      <c r="FF75" s="7"/>
      <c r="FG75" s="7"/>
      <c r="FH75" s="7"/>
      <c r="FI75" s="3"/>
      <c r="FJ75" s="7"/>
      <c r="FK75" s="7"/>
      <c r="FL75" s="3"/>
      <c r="FM75" s="7"/>
      <c r="FN75" s="3"/>
      <c r="FO75" s="3"/>
      <c r="FP75" s="3"/>
      <c r="FQ75" s="7"/>
      <c r="FR75" s="3"/>
      <c r="FS75" s="7"/>
      <c r="FT75" s="7"/>
      <c r="FU75" s="7"/>
      <c r="FV75" s="7"/>
      <c r="FW75" s="7"/>
      <c r="FX75" s="4">
        <v>0.39231540000000004</v>
      </c>
      <c r="FY75" s="7"/>
      <c r="FZ75" s="7"/>
      <c r="GA75" s="7"/>
      <c r="GB75" s="7"/>
      <c r="GC75" s="3"/>
      <c r="GD75" s="3"/>
      <c r="GE75" s="3"/>
      <c r="GF75" s="3"/>
      <c r="GG75" s="7"/>
    </row>
    <row r="76" spans="1:189" x14ac:dyDescent="0.25">
      <c r="A76" s="2" t="s">
        <v>298</v>
      </c>
      <c r="B76" s="5">
        <f t="shared" si="2"/>
        <v>0.50280480000000005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6">
        <v>0.50280480000000005</v>
      </c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7"/>
      <c r="GA76" s="3"/>
      <c r="GB76" s="3"/>
      <c r="GC76" s="3"/>
      <c r="GD76" s="3"/>
      <c r="GE76" s="3"/>
      <c r="GF76" s="3"/>
      <c r="GG76" s="3"/>
    </row>
    <row r="77" spans="1:189" x14ac:dyDescent="0.25">
      <c r="A77" s="2" t="s">
        <v>279</v>
      </c>
      <c r="B77" s="5">
        <f t="shared" si="2"/>
        <v>0.46542649999999997</v>
      </c>
      <c r="C77" s="3"/>
      <c r="D77" s="3"/>
      <c r="E77" s="7"/>
      <c r="F77" s="3"/>
      <c r="G77" s="3"/>
      <c r="H77" s="3"/>
      <c r="I77" s="3"/>
      <c r="J77" s="3"/>
      <c r="K77" s="7"/>
      <c r="L77" s="3"/>
      <c r="M77" s="3"/>
      <c r="N77" s="3"/>
      <c r="O77" s="7"/>
      <c r="P77" s="3"/>
      <c r="Q77" s="7"/>
      <c r="R77" s="7"/>
      <c r="S77" s="3"/>
      <c r="T77" s="3"/>
      <c r="U77" s="7"/>
      <c r="V77" s="3"/>
      <c r="W77" s="3"/>
      <c r="X77" s="7"/>
      <c r="Y77" s="7"/>
      <c r="Z77" s="7"/>
      <c r="AA77" s="3"/>
      <c r="AB77" s="7"/>
      <c r="AC77" s="7"/>
      <c r="AD77" s="7"/>
      <c r="AE77" s="3"/>
      <c r="AF77" s="3"/>
      <c r="AG77" s="7"/>
      <c r="AH77" s="7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7"/>
      <c r="AZ77" s="7"/>
      <c r="BA77" s="3"/>
      <c r="BB77" s="7"/>
      <c r="BC77" s="3"/>
      <c r="BD77" s="3"/>
      <c r="BE77" s="3"/>
      <c r="BF77" s="7"/>
      <c r="BG77" s="7"/>
      <c r="BH77" s="7"/>
      <c r="BI77" s="3"/>
      <c r="BJ77" s="7"/>
      <c r="BK77" s="3"/>
      <c r="BL77" s="7"/>
      <c r="BM77" s="3"/>
      <c r="BN77" s="3"/>
      <c r="BO77" s="3"/>
      <c r="BP77" s="3"/>
      <c r="BQ77" s="3"/>
      <c r="BR77" s="3"/>
      <c r="BS77" s="3"/>
      <c r="BT77" s="3"/>
      <c r="BU77" s="7"/>
      <c r="BV77" s="3"/>
      <c r="BW77" s="7"/>
      <c r="BX77" s="3"/>
      <c r="BY77" s="7"/>
      <c r="BZ77" s="3"/>
      <c r="CA77" s="7"/>
      <c r="CB77" s="3"/>
      <c r="CC77" s="7"/>
      <c r="CD77" s="7"/>
      <c r="CE77" s="7"/>
      <c r="CF77" s="3"/>
      <c r="CG77" s="3"/>
      <c r="CH77" s="7"/>
      <c r="CI77" s="3"/>
      <c r="CJ77" s="3"/>
      <c r="CK77" s="3"/>
      <c r="CL77" s="3"/>
      <c r="CM77" s="3"/>
      <c r="CN77" s="3"/>
      <c r="CO77" s="7"/>
      <c r="CP77" s="3"/>
      <c r="CQ77" s="7"/>
      <c r="CR77" s="3"/>
      <c r="CS77" s="7"/>
      <c r="CT77" s="7"/>
      <c r="CU77" s="7"/>
      <c r="CV77" s="7"/>
      <c r="CW77" s="7"/>
      <c r="CX77" s="7"/>
      <c r="CY77" s="3"/>
      <c r="CZ77" s="7"/>
      <c r="DA77" s="7"/>
      <c r="DB77" s="7"/>
      <c r="DC77" s="7"/>
      <c r="DD77" s="7"/>
      <c r="DE77" s="7"/>
      <c r="DF77" s="7"/>
      <c r="DG77" s="7"/>
      <c r="DH77" s="7"/>
      <c r="DI77" s="3"/>
      <c r="DJ77" s="7"/>
      <c r="DK77" s="7"/>
      <c r="DL77" s="7"/>
      <c r="DM77" s="7"/>
      <c r="DN77" s="3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3"/>
      <c r="EB77" s="3"/>
      <c r="EC77" s="7"/>
      <c r="ED77" s="3"/>
      <c r="EE77" s="3"/>
      <c r="EF77" s="3"/>
      <c r="EG77" s="7"/>
      <c r="EH77" s="7"/>
      <c r="EI77" s="3"/>
      <c r="EJ77" s="3"/>
      <c r="EK77" s="3"/>
      <c r="EL77" s="3"/>
      <c r="EM77" s="3"/>
      <c r="EN77" s="3"/>
      <c r="EO77" s="7"/>
      <c r="EP77" s="3"/>
      <c r="EQ77" s="3"/>
      <c r="ER77" s="7"/>
      <c r="ES77" s="7"/>
      <c r="ET77" s="7"/>
      <c r="EU77" s="3"/>
      <c r="EV77" s="3"/>
      <c r="EW77" s="3"/>
      <c r="EX77" s="3"/>
      <c r="EY77" s="3"/>
      <c r="EZ77" s="7"/>
      <c r="FA77" s="3"/>
      <c r="FB77" s="3"/>
      <c r="FC77" s="3"/>
      <c r="FD77" s="3"/>
      <c r="FE77" s="7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7"/>
      <c r="FR77" s="3"/>
      <c r="FS77" s="7"/>
      <c r="FT77" s="7"/>
      <c r="FU77" s="7"/>
      <c r="FV77" s="3"/>
      <c r="FW77" s="3"/>
      <c r="FX77" s="7"/>
      <c r="FY77" s="3"/>
      <c r="FZ77" s="7"/>
      <c r="GA77" s="7"/>
      <c r="GB77" s="7"/>
      <c r="GC77" s="3"/>
      <c r="GD77" s="3"/>
      <c r="GE77" s="3"/>
      <c r="GF77" s="6">
        <v>0.14399000000000001</v>
      </c>
      <c r="GG77" s="6">
        <v>0.32143649999999996</v>
      </c>
    </row>
    <row r="78" spans="1:189" x14ac:dyDescent="0.25">
      <c r="A78" s="2" t="s">
        <v>282</v>
      </c>
      <c r="B78" s="5">
        <f t="shared" si="2"/>
        <v>0.34587000000000001</v>
      </c>
      <c r="C78" s="3"/>
      <c r="D78" s="3"/>
      <c r="E78" s="3"/>
      <c r="F78" s="3"/>
      <c r="G78" s="3"/>
      <c r="H78" s="3"/>
      <c r="I78" s="3"/>
      <c r="J78" s="3"/>
      <c r="K78" s="3"/>
      <c r="L78" s="6">
        <v>0.34587000000000001</v>
      </c>
      <c r="M78" s="7"/>
      <c r="N78" s="7"/>
      <c r="O78" s="3"/>
      <c r="P78" s="3"/>
      <c r="Q78" s="7"/>
      <c r="R78" s="3"/>
      <c r="S78" s="3"/>
      <c r="T78" s="7"/>
      <c r="U78" s="3"/>
      <c r="V78" s="3"/>
      <c r="W78" s="3"/>
      <c r="X78" s="7"/>
      <c r="Y78" s="7"/>
      <c r="Z78" s="3"/>
      <c r="AA78" s="3"/>
      <c r="AB78" s="7"/>
      <c r="AC78" s="7"/>
      <c r="AD78" s="3"/>
      <c r="AE78" s="7"/>
      <c r="AF78" s="7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7"/>
      <c r="BD78" s="3"/>
      <c r="BE78" s="7"/>
      <c r="BF78" s="7"/>
      <c r="BG78" s="7"/>
      <c r="BH78" s="7"/>
      <c r="BI78" s="7"/>
      <c r="BJ78" s="7"/>
      <c r="BK78" s="7"/>
      <c r="BL78" s="7"/>
      <c r="BM78" s="3"/>
      <c r="BN78" s="3"/>
      <c r="BO78" s="7"/>
      <c r="BP78" s="7"/>
      <c r="BQ78" s="3"/>
      <c r="BR78" s="7"/>
      <c r="BS78" s="7"/>
      <c r="BT78" s="7"/>
      <c r="BU78" s="7"/>
      <c r="BV78" s="7"/>
      <c r="BW78" s="3"/>
      <c r="BX78" s="7"/>
      <c r="BY78" s="7"/>
      <c r="BZ78" s="7"/>
      <c r="CA78" s="3"/>
      <c r="CB78" s="7"/>
      <c r="CC78" s="7"/>
      <c r="CD78" s="7"/>
      <c r="CE78" s="7"/>
      <c r="CF78" s="7"/>
      <c r="CG78" s="3"/>
      <c r="CH78" s="7"/>
      <c r="CI78" s="3"/>
      <c r="CJ78" s="7"/>
      <c r="CK78" s="7"/>
      <c r="CL78" s="7"/>
      <c r="CM78" s="3"/>
      <c r="CN78" s="3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3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3"/>
      <c r="EL78" s="3"/>
      <c r="EM78" s="3"/>
      <c r="EN78" s="7"/>
      <c r="EO78" s="7"/>
      <c r="EP78" s="3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3"/>
      <c r="GG78" s="7"/>
    </row>
    <row r="79" spans="1:189" x14ac:dyDescent="0.25">
      <c r="A79" s="2" t="s">
        <v>191</v>
      </c>
      <c r="B79" s="5">
        <f t="shared" si="2"/>
        <v>0.345773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">
        <v>0.30881249999999999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6">
        <v>9.8820000000000002E-3</v>
      </c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6">
        <v>4.8440000000000002E-3</v>
      </c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6">
        <v>1.2352499999999999E-2</v>
      </c>
      <c r="DH79" s="3"/>
      <c r="DI79" s="3"/>
      <c r="DJ79" s="3"/>
      <c r="DK79" s="3"/>
      <c r="DL79" s="3"/>
      <c r="DM79" s="3"/>
      <c r="DN79" s="3"/>
      <c r="DO79" s="6">
        <v>9.8820000000000002E-3</v>
      </c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7"/>
      <c r="GG79" s="7"/>
    </row>
    <row r="80" spans="1:189" x14ac:dyDescent="0.25">
      <c r="A80" s="2" t="s">
        <v>213</v>
      </c>
      <c r="B80" s="5">
        <f t="shared" si="2"/>
        <v>0.3325263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7"/>
      <c r="AU80" s="7"/>
      <c r="AV80" s="7"/>
      <c r="AW80" s="7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7"/>
      <c r="CQ80" s="3"/>
      <c r="CR80" s="3"/>
      <c r="CS80" s="7"/>
      <c r="CT80" s="7"/>
      <c r="CU80" s="7"/>
      <c r="CV80" s="7"/>
      <c r="CW80" s="3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3"/>
      <c r="DI80" s="3"/>
      <c r="DJ80" s="3"/>
      <c r="DK80" s="3"/>
      <c r="DL80" s="7"/>
      <c r="DM80" s="7"/>
      <c r="DN80" s="3"/>
      <c r="DO80" s="7"/>
      <c r="DP80" s="4">
        <v>0.12705</v>
      </c>
      <c r="DQ80" s="3"/>
      <c r="DR80" s="7"/>
      <c r="DS80" s="3"/>
      <c r="DT80" s="7"/>
      <c r="DU80" s="7"/>
      <c r="DV80" s="7"/>
      <c r="DW80" s="7"/>
      <c r="DX80" s="4">
        <v>8.8938000000000003E-2</v>
      </c>
      <c r="DY80" s="7"/>
      <c r="DZ80" s="7"/>
      <c r="EA80" s="7"/>
      <c r="EB80" s="3"/>
      <c r="EC80" s="7"/>
      <c r="ED80" s="7"/>
      <c r="EE80" s="7"/>
      <c r="EF80" s="7"/>
      <c r="EG80" s="7"/>
      <c r="EH80" s="7"/>
      <c r="EI80" s="7"/>
      <c r="EJ80" s="3"/>
      <c r="EK80" s="7"/>
      <c r="EL80" s="3"/>
      <c r="EM80" s="3"/>
      <c r="EN80" s="3"/>
      <c r="EO80" s="3"/>
      <c r="EP80" s="7"/>
      <c r="EQ80" s="7"/>
      <c r="ER80" s="3"/>
      <c r="ES80" s="3"/>
      <c r="ET80" s="4">
        <v>2.1176999999999998E-2</v>
      </c>
      <c r="EU80" s="7"/>
      <c r="EV80" s="7"/>
      <c r="EW80" s="3"/>
      <c r="EX80" s="3"/>
      <c r="EY80" s="7"/>
      <c r="EZ80" s="7"/>
      <c r="FA80" s="6">
        <v>4.2492599999999998E-2</v>
      </c>
      <c r="FB80" s="7"/>
      <c r="FC80" s="7"/>
      <c r="FD80" s="3"/>
      <c r="FE80" s="3"/>
      <c r="FF80" s="3"/>
      <c r="FG80" s="3"/>
      <c r="FH80" s="3"/>
      <c r="FI80" s="7"/>
      <c r="FJ80" s="3"/>
      <c r="FK80" s="3"/>
      <c r="FL80" s="3"/>
      <c r="FM80" s="3"/>
      <c r="FN80" s="7"/>
      <c r="FO80" s="3"/>
      <c r="FP80" s="7"/>
      <c r="FQ80" s="3"/>
      <c r="FR80" s="7"/>
      <c r="FS80" s="3"/>
      <c r="FT80" s="6">
        <v>5.2868699999999998E-2</v>
      </c>
      <c r="FU80" s="7"/>
      <c r="FV80" s="7"/>
      <c r="FW80" s="7"/>
      <c r="FX80" s="7"/>
      <c r="FY80" s="7"/>
      <c r="FZ80" s="7"/>
      <c r="GA80" s="7"/>
      <c r="GB80" s="3"/>
      <c r="GC80" s="3"/>
      <c r="GD80" s="3"/>
      <c r="GE80" s="3"/>
      <c r="GF80" s="3"/>
      <c r="GG80" s="3"/>
    </row>
    <row r="81" spans="1:189" x14ac:dyDescent="0.25">
      <c r="A81" s="2" t="s">
        <v>285</v>
      </c>
      <c r="B81" s="5">
        <f t="shared" si="2"/>
        <v>0.30581875000000003</v>
      </c>
      <c r="C81" s="6">
        <v>5.6693750000000001E-2</v>
      </c>
      <c r="D81" s="3"/>
      <c r="E81" s="3"/>
      <c r="F81" s="3"/>
      <c r="G81" s="4">
        <v>0.24912500000000001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x14ac:dyDescent="0.25">
      <c r="A82" s="2" t="s">
        <v>263</v>
      </c>
      <c r="B82" s="5">
        <f t="shared" si="2"/>
        <v>0.30436560000000001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6">
        <v>9.8820000000000002E-3</v>
      </c>
      <c r="BK82" s="6">
        <v>2.17404E-2</v>
      </c>
      <c r="BL82" s="3"/>
      <c r="BM82" s="3"/>
      <c r="BN82" s="6">
        <v>9.8820000000000002E-3</v>
      </c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6">
        <v>4.9410000000000001E-3</v>
      </c>
      <c r="CC82" s="6">
        <v>1.9764E-2</v>
      </c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">
        <v>9.8820000000000002E-3</v>
      </c>
      <c r="CW82" s="3"/>
      <c r="CX82" s="3"/>
      <c r="CY82" s="6">
        <v>1.4823000000000001E-2</v>
      </c>
      <c r="CZ82" s="3"/>
      <c r="DA82" s="6">
        <v>4.9410000000000001E-3</v>
      </c>
      <c r="DB82" s="3"/>
      <c r="DC82" s="6">
        <v>5.9291999999999999E-3</v>
      </c>
      <c r="DD82" s="6">
        <v>4.9410000000000001E-3</v>
      </c>
      <c r="DE82" s="7"/>
      <c r="DF82" s="7"/>
      <c r="DG82" s="7"/>
      <c r="DH82" s="3"/>
      <c r="DI82" s="3"/>
      <c r="DJ82" s="3"/>
      <c r="DK82" s="3"/>
      <c r="DL82" s="3"/>
      <c r="DM82" s="6">
        <v>0.19763999999999998</v>
      </c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7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x14ac:dyDescent="0.25">
      <c r="A83" s="2" t="s">
        <v>291</v>
      </c>
      <c r="B83" s="5">
        <f t="shared" si="2"/>
        <v>0.29663999999999996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6">
        <v>0.29663999999999996</v>
      </c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7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x14ac:dyDescent="0.25">
      <c r="A84" s="2" t="s">
        <v>218</v>
      </c>
      <c r="B84" s="5">
        <f t="shared" si="2"/>
        <v>0.28953015000000004</v>
      </c>
      <c r="C84" s="3"/>
      <c r="D84" s="3"/>
      <c r="E84" s="3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6">
        <v>2.4704999999999998E-2</v>
      </c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6">
        <v>4.9410000000000001E-3</v>
      </c>
      <c r="FS84" s="3"/>
      <c r="FT84" s="3"/>
      <c r="FU84" s="3"/>
      <c r="FV84" s="3"/>
      <c r="FW84" s="3"/>
      <c r="FX84" s="6">
        <v>0.12971530000000001</v>
      </c>
      <c r="FY84" s="3"/>
      <c r="FZ84" s="6">
        <v>0.13016885</v>
      </c>
      <c r="GA84" s="3"/>
      <c r="GB84" s="3"/>
      <c r="GC84" s="3"/>
      <c r="GD84" s="3"/>
      <c r="GE84" s="3"/>
      <c r="GF84" s="3"/>
      <c r="GG84" s="3"/>
    </row>
    <row r="85" spans="1:189" x14ac:dyDescent="0.25">
      <c r="A85" s="2" t="s">
        <v>205</v>
      </c>
      <c r="B85" s="5">
        <f t="shared" si="2"/>
        <v>0.28410750000000001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7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6">
        <v>0.28410750000000001</v>
      </c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7"/>
      <c r="ER85" s="3"/>
      <c r="ES85" s="3"/>
      <c r="ET85" s="3"/>
      <c r="EU85" s="7"/>
      <c r="EV85" s="3"/>
      <c r="EW85" s="3"/>
      <c r="EX85" s="3"/>
      <c r="EY85" s="3"/>
      <c r="EZ85" s="7"/>
      <c r="FA85" s="3"/>
      <c r="FB85" s="3"/>
      <c r="FC85" s="3"/>
      <c r="FD85" s="3"/>
      <c r="FE85" s="3"/>
      <c r="FF85" s="3"/>
      <c r="FG85" s="7"/>
      <c r="FH85" s="3"/>
      <c r="FI85" s="3"/>
      <c r="FJ85" s="3"/>
      <c r="FK85" s="3"/>
      <c r="FL85" s="3"/>
      <c r="FM85" s="3"/>
      <c r="FN85" s="3"/>
      <c r="FO85" s="3"/>
      <c r="FP85" s="7"/>
      <c r="FQ85" s="3"/>
      <c r="FR85" s="3"/>
      <c r="FS85" s="7"/>
      <c r="FT85" s="7"/>
      <c r="FU85" s="7"/>
      <c r="FV85" s="3"/>
      <c r="FW85" s="3"/>
      <c r="FX85" s="3"/>
      <c r="FY85" s="7"/>
      <c r="FZ85" s="7"/>
      <c r="GA85" s="3"/>
      <c r="GB85" s="7"/>
      <c r="GC85" s="7"/>
      <c r="GD85" s="3"/>
      <c r="GE85" s="3"/>
      <c r="GF85" s="7"/>
      <c r="GG85" s="3"/>
    </row>
    <row r="86" spans="1:189" x14ac:dyDescent="0.25">
      <c r="A86" s="2" t="s">
        <v>293</v>
      </c>
      <c r="B86" s="5">
        <f t="shared" si="2"/>
        <v>0.22692959999999998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6">
        <v>0.22692959999999998</v>
      </c>
      <c r="DU86" s="3"/>
      <c r="DV86" s="3"/>
      <c r="DW86" s="3"/>
      <c r="DX86" s="3"/>
      <c r="DY86" s="7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x14ac:dyDescent="0.25">
      <c r="A87" s="2" t="s">
        <v>268</v>
      </c>
      <c r="B87" s="5">
        <f t="shared" si="2"/>
        <v>0.20258100000000001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6">
        <v>0.20258100000000001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7"/>
      <c r="EG87" s="7"/>
      <c r="EH87" s="3"/>
      <c r="EI87" s="3"/>
      <c r="EJ87" s="3"/>
      <c r="EK87" s="3"/>
      <c r="EL87" s="3"/>
      <c r="EM87" s="7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7"/>
      <c r="GD87" s="7"/>
      <c r="GE87" s="7"/>
      <c r="GF87" s="7"/>
      <c r="GG87" s="7"/>
    </row>
    <row r="88" spans="1:189" x14ac:dyDescent="0.25">
      <c r="A88" s="2" t="s">
        <v>255</v>
      </c>
      <c r="B88" s="5">
        <f t="shared" si="2"/>
        <v>0.19633319999999999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7"/>
      <c r="AV88" s="3"/>
      <c r="AW88" s="3"/>
      <c r="AX88" s="7"/>
      <c r="AY88" s="3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3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3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4">
        <v>3.3908000000000001E-2</v>
      </c>
      <c r="FV88" s="7"/>
      <c r="FW88" s="4">
        <v>5.2315199999999999E-2</v>
      </c>
      <c r="FX88" s="7"/>
      <c r="FY88" s="7"/>
      <c r="FZ88" s="7"/>
      <c r="GA88" s="7"/>
      <c r="GB88" s="7"/>
      <c r="GC88" s="7"/>
      <c r="GD88" s="7"/>
      <c r="GE88" s="6">
        <v>0.11011</v>
      </c>
      <c r="GF88" s="3"/>
      <c r="GG88" s="7"/>
    </row>
    <row r="89" spans="1:189" x14ac:dyDescent="0.25">
      <c r="A89" s="2" t="s">
        <v>235</v>
      </c>
      <c r="B89" s="5">
        <f t="shared" si="2"/>
        <v>0.19509319999999999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7"/>
      <c r="AH89" s="3"/>
      <c r="AI89" s="3"/>
      <c r="AJ89" s="3"/>
      <c r="AK89" s="3"/>
      <c r="AL89" s="3"/>
      <c r="AM89" s="3"/>
      <c r="AN89" s="3"/>
      <c r="AO89" s="3"/>
      <c r="AP89" s="3"/>
      <c r="AQ89" s="7"/>
      <c r="AR89" s="3"/>
      <c r="AS89" s="3"/>
      <c r="AT89" s="3"/>
      <c r="AU89" s="3"/>
      <c r="AV89" s="3"/>
      <c r="AW89" s="3"/>
      <c r="AX89" s="3"/>
      <c r="AY89" s="3"/>
      <c r="AZ89" s="7"/>
      <c r="BA89" s="3"/>
      <c r="BB89" s="7"/>
      <c r="BC89" s="7"/>
      <c r="BD89" s="7"/>
      <c r="BE89" s="7"/>
      <c r="BF89" s="7"/>
      <c r="BG89" s="7"/>
      <c r="BH89" s="7"/>
      <c r="BI89" s="3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3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3"/>
      <c r="CN89" s="7"/>
      <c r="CO89" s="3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3"/>
      <c r="EK89" s="3"/>
      <c r="EL89" s="3"/>
      <c r="EM89" s="7"/>
      <c r="EN89" s="7"/>
      <c r="EO89" s="3"/>
      <c r="EP89" s="7"/>
      <c r="EQ89" s="4">
        <v>0.1694</v>
      </c>
      <c r="ER89" s="7"/>
      <c r="ES89" s="7"/>
      <c r="ET89" s="7"/>
      <c r="EU89" s="7"/>
      <c r="EV89" s="7"/>
      <c r="EW89" s="7"/>
      <c r="EX89" s="7"/>
      <c r="EY89" s="7"/>
      <c r="EZ89" s="4">
        <v>2.5693199999999996E-2</v>
      </c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3"/>
      <c r="GB89" s="3"/>
      <c r="GC89" s="3"/>
      <c r="GD89" s="3"/>
      <c r="GE89" s="7"/>
      <c r="GF89" s="7"/>
      <c r="GG89" s="3"/>
    </row>
    <row r="90" spans="1:189" x14ac:dyDescent="0.25">
      <c r="A90" s="2" t="s">
        <v>276</v>
      </c>
      <c r="B90" s="5">
        <f t="shared" si="2"/>
        <v>0.17960580000000001</v>
      </c>
      <c r="C90" s="3"/>
      <c r="D90" s="3"/>
      <c r="E90" s="3"/>
      <c r="F90" s="3"/>
      <c r="G90" s="3"/>
      <c r="H90" s="7"/>
      <c r="I90" s="7"/>
      <c r="J90" s="7"/>
      <c r="K90" s="3"/>
      <c r="L90" s="3"/>
      <c r="M90" s="7"/>
      <c r="N90" s="3"/>
      <c r="O90" s="3"/>
      <c r="P90" s="7"/>
      <c r="Q90" s="3"/>
      <c r="R90" s="3"/>
      <c r="S90" s="3"/>
      <c r="T90" s="3"/>
      <c r="U90" s="3"/>
      <c r="V90" s="3"/>
      <c r="W90" s="3"/>
      <c r="X90" s="3"/>
      <c r="Y90" s="3"/>
      <c r="Z90" s="3"/>
      <c r="AA90" s="7"/>
      <c r="AB90" s="3"/>
      <c r="AC90" s="3"/>
      <c r="AD90" s="3"/>
      <c r="AE90" s="3"/>
      <c r="AF90" s="7"/>
      <c r="AG90" s="7"/>
      <c r="AH90" s="7"/>
      <c r="AI90" s="3"/>
      <c r="AJ90" s="3"/>
      <c r="AK90" s="3"/>
      <c r="AL90" s="3"/>
      <c r="AM90" s="3"/>
      <c r="AN90" s="3"/>
      <c r="AO90" s="3"/>
      <c r="AP90" s="7"/>
      <c r="AQ90" s="7"/>
      <c r="AR90" s="7"/>
      <c r="AS90" s="7"/>
      <c r="AT90" s="7"/>
      <c r="AU90" s="7"/>
      <c r="AV90" s="7"/>
      <c r="AW90" s="7"/>
      <c r="AX90" s="3"/>
      <c r="AY90" s="3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4">
        <v>0.17960580000000001</v>
      </c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3"/>
      <c r="EL90" s="7"/>
      <c r="EM90" s="7"/>
      <c r="EN90" s="3"/>
      <c r="EO90" s="7"/>
      <c r="EP90" s="3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</row>
    <row r="91" spans="1:189" x14ac:dyDescent="0.25">
      <c r="A91" s="2" t="s">
        <v>292</v>
      </c>
      <c r="B91" s="5">
        <f t="shared" si="2"/>
        <v>0.1560212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7"/>
      <c r="BL91" s="3"/>
      <c r="BM91" s="7"/>
      <c r="BN91" s="3"/>
      <c r="BO91" s="3"/>
      <c r="BP91" s="3"/>
      <c r="BQ91" s="3"/>
      <c r="BR91" s="3"/>
      <c r="BS91" s="3"/>
      <c r="BT91" s="3"/>
      <c r="BU91" s="7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7"/>
      <c r="CS91" s="7"/>
      <c r="CT91" s="3"/>
      <c r="CU91" s="3"/>
      <c r="CV91" s="3"/>
      <c r="CW91" s="3"/>
      <c r="CX91" s="7"/>
      <c r="CY91" s="3"/>
      <c r="CZ91" s="3"/>
      <c r="DA91" s="3"/>
      <c r="DB91" s="3"/>
      <c r="DC91" s="3"/>
      <c r="DD91" s="3"/>
      <c r="DE91" s="3"/>
      <c r="DF91" s="7"/>
      <c r="DG91" s="3"/>
      <c r="DH91" s="3"/>
      <c r="DI91" s="7"/>
      <c r="DJ91" s="3"/>
      <c r="DK91" s="3"/>
      <c r="DL91" s="7"/>
      <c r="DM91" s="7"/>
      <c r="DN91" s="3"/>
      <c r="DO91" s="3"/>
      <c r="DP91" s="3"/>
      <c r="DQ91" s="7"/>
      <c r="DR91" s="7"/>
      <c r="DS91" s="3"/>
      <c r="DT91" s="7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7"/>
      <c r="EU91" s="7"/>
      <c r="EV91" s="7"/>
      <c r="EW91" s="6">
        <v>0.1560212</v>
      </c>
      <c r="EX91" s="3"/>
      <c r="EY91" s="7"/>
      <c r="EZ91" s="3"/>
      <c r="FA91" s="3"/>
      <c r="FB91" s="7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30" x14ac:dyDescent="0.25">
      <c r="A92" s="2" t="s">
        <v>278</v>
      </c>
      <c r="B92" s="5">
        <f t="shared" si="2"/>
        <v>0.15573599999999999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7"/>
      <c r="DH92" s="3"/>
      <c r="DI92" s="3"/>
      <c r="DJ92" s="6">
        <v>0.15573599999999999</v>
      </c>
      <c r="DK92" s="3"/>
      <c r="DL92" s="3"/>
      <c r="DM92" s="3"/>
      <c r="DN92" s="7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7"/>
      <c r="ET92" s="3"/>
      <c r="EU92" s="3"/>
      <c r="EV92" s="3"/>
      <c r="EW92" s="3"/>
      <c r="EX92" s="7"/>
      <c r="EY92" s="3"/>
      <c r="EZ92" s="3"/>
      <c r="FA92" s="3"/>
      <c r="FB92" s="3"/>
      <c r="FC92" s="7"/>
      <c r="FD92" s="7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x14ac:dyDescent="0.25">
      <c r="A93" s="2" t="s">
        <v>215</v>
      </c>
      <c r="B93" s="5">
        <f t="shared" si="2"/>
        <v>0.13793759999999999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7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7"/>
      <c r="CA93" s="3"/>
      <c r="CB93" s="3"/>
      <c r="CC93" s="7"/>
      <c r="CD93" s="3"/>
      <c r="CE93" s="3"/>
      <c r="CF93" s="7"/>
      <c r="CG93" s="3"/>
      <c r="CH93" s="3"/>
      <c r="CI93" s="3"/>
      <c r="CJ93" s="3"/>
      <c r="CK93" s="3"/>
      <c r="CL93" s="3"/>
      <c r="CM93" s="3"/>
      <c r="CN93" s="3"/>
      <c r="CO93" s="7"/>
      <c r="CP93" s="3"/>
      <c r="CQ93" s="7"/>
      <c r="CR93" s="3"/>
      <c r="CS93" s="7"/>
      <c r="CT93" s="3"/>
      <c r="CU93" s="3"/>
      <c r="CV93" s="3"/>
      <c r="CW93" s="3"/>
      <c r="CX93" s="3"/>
      <c r="CY93" s="3"/>
      <c r="CZ93" s="3"/>
      <c r="DA93" s="3"/>
      <c r="DB93" s="7"/>
      <c r="DC93" s="3"/>
      <c r="DD93" s="3"/>
      <c r="DE93" s="7"/>
      <c r="DF93" s="7"/>
      <c r="DG93" s="7"/>
      <c r="DH93" s="7"/>
      <c r="DI93" s="7"/>
      <c r="DJ93" s="3"/>
      <c r="DK93" s="7"/>
      <c r="DL93" s="7"/>
      <c r="DM93" s="7"/>
      <c r="DN93" s="7"/>
      <c r="DO93" s="4">
        <v>0.13793759999999999</v>
      </c>
      <c r="DP93" s="7"/>
      <c r="DQ93" s="7"/>
      <c r="DR93" s="7"/>
      <c r="DS93" s="7"/>
      <c r="DT93" s="7"/>
      <c r="DU93" s="3"/>
      <c r="DV93" s="7"/>
      <c r="DW93" s="7"/>
      <c r="DX93" s="7"/>
      <c r="DY93" s="7"/>
      <c r="DZ93" s="3"/>
      <c r="EA93" s="3"/>
      <c r="EB93" s="3"/>
      <c r="EC93" s="3"/>
      <c r="ED93" s="7"/>
      <c r="EE93" s="7"/>
      <c r="EF93" s="7"/>
      <c r="EG93" s="7"/>
      <c r="EH93" s="7"/>
      <c r="EI93" s="7"/>
      <c r="EJ93" s="7"/>
      <c r="EK93" s="3"/>
      <c r="EL93" s="3"/>
      <c r="EM93" s="7"/>
      <c r="EN93" s="3"/>
      <c r="EO93" s="3"/>
      <c r="EP93" s="3"/>
      <c r="EQ93" s="7"/>
      <c r="ER93" s="7"/>
      <c r="ES93" s="7"/>
      <c r="ET93" s="7"/>
      <c r="EU93" s="7"/>
      <c r="EV93" s="7"/>
      <c r="EW93" s="3"/>
      <c r="EX93" s="7"/>
      <c r="EY93" s="3"/>
      <c r="EZ93" s="7"/>
      <c r="FA93" s="3"/>
      <c r="FB93" s="7"/>
      <c r="FC93" s="7"/>
      <c r="FD93" s="7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x14ac:dyDescent="0.25">
      <c r="A94" s="2" t="s">
        <v>277</v>
      </c>
      <c r="B94" s="5">
        <f t="shared" si="2"/>
        <v>9.4440499999999997E-2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6">
        <v>2.4562999999999998E-2</v>
      </c>
      <c r="GA94" s="3"/>
      <c r="GB94" s="3"/>
      <c r="GC94" s="4">
        <v>6.9877499999999995E-2</v>
      </c>
      <c r="GD94" s="3"/>
      <c r="GE94" s="3"/>
      <c r="GF94" s="3"/>
      <c r="GG94" s="3"/>
    </row>
    <row r="95" spans="1:189" x14ac:dyDescent="0.25">
      <c r="A95" s="2" t="s">
        <v>212</v>
      </c>
      <c r="B95" s="5">
        <f t="shared" si="2"/>
        <v>7.6325500000000004E-2</v>
      </c>
      <c r="C95" s="3"/>
      <c r="D95" s="3"/>
      <c r="E95" s="3"/>
      <c r="F95" s="3"/>
      <c r="G95" s="3"/>
      <c r="H95" s="3"/>
      <c r="I95" s="3"/>
      <c r="J95" s="3"/>
      <c r="K95" s="3"/>
      <c r="L95" s="6">
        <v>7.1790000000000007E-2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7"/>
      <c r="BJ95" s="7"/>
      <c r="BK95" s="7"/>
      <c r="BL95" s="3"/>
      <c r="BM95" s="3"/>
      <c r="BN95" s="3"/>
      <c r="BO95" s="7"/>
      <c r="BP95" s="7"/>
      <c r="BQ95" s="3"/>
      <c r="BR95" s="7"/>
      <c r="BS95" s="7"/>
      <c r="BT95" s="7"/>
      <c r="BU95" s="7"/>
      <c r="BV95" s="7"/>
      <c r="BW95" s="3"/>
      <c r="BX95" s="7"/>
      <c r="BY95" s="7"/>
      <c r="BZ95" s="7"/>
      <c r="CA95" s="7"/>
      <c r="CB95" s="3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3"/>
      <c r="CP95" s="7"/>
      <c r="CQ95" s="3"/>
      <c r="CR95" s="7"/>
      <c r="CS95" s="7"/>
      <c r="CT95" s="7"/>
      <c r="CU95" s="3"/>
      <c r="CV95" s="7"/>
      <c r="CW95" s="7"/>
      <c r="CX95" s="7"/>
      <c r="CY95" s="7"/>
      <c r="CZ95" s="3"/>
      <c r="DA95" s="7"/>
      <c r="DB95" s="7"/>
      <c r="DC95" s="7"/>
      <c r="DD95" s="7"/>
      <c r="DE95" s="7"/>
      <c r="DF95" s="7"/>
      <c r="DG95" s="7"/>
      <c r="DH95" s="7"/>
      <c r="DI95" s="7"/>
      <c r="DJ95" s="3"/>
      <c r="DK95" s="3"/>
      <c r="DL95" s="3"/>
      <c r="DM95" s="3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3"/>
      <c r="EC95" s="7"/>
      <c r="ED95" s="7"/>
      <c r="EE95" s="7"/>
      <c r="EF95" s="7"/>
      <c r="EG95" s="7"/>
      <c r="EH95" s="7"/>
      <c r="EI95" s="7"/>
      <c r="EJ95" s="7"/>
      <c r="EK95" s="3"/>
      <c r="EL95" s="3"/>
      <c r="EM95" s="3"/>
      <c r="EN95" s="3"/>
      <c r="EO95" s="3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6">
        <v>4.5354999999999996E-3</v>
      </c>
    </row>
    <row r="96" spans="1:189" x14ac:dyDescent="0.25">
      <c r="A96" s="2" t="s">
        <v>270</v>
      </c>
      <c r="B96" s="5">
        <f t="shared" si="2"/>
        <v>7.4115E-2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6">
        <v>7.4115E-2</v>
      </c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7"/>
      <c r="FV96" s="3"/>
      <c r="FW96" s="7"/>
      <c r="FX96" s="3"/>
      <c r="FY96" s="3"/>
      <c r="FZ96" s="3"/>
      <c r="GA96" s="3"/>
      <c r="GB96" s="3"/>
      <c r="GC96" s="3"/>
      <c r="GD96" s="3"/>
      <c r="GE96" s="7"/>
      <c r="GF96" s="3"/>
      <c r="GG96" s="3"/>
    </row>
    <row r="97" spans="1:189" x14ac:dyDescent="0.25">
      <c r="A97" s="2" t="s">
        <v>295</v>
      </c>
      <c r="B97" s="5">
        <f t="shared" si="2"/>
        <v>7.09148E-2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6">
        <v>4.9939999999999998E-2</v>
      </c>
      <c r="DT97" s="3"/>
      <c r="DU97" s="3"/>
      <c r="DV97" s="3"/>
      <c r="DW97" s="3"/>
      <c r="DX97" s="3"/>
      <c r="DY97" s="3"/>
      <c r="DZ97" s="3"/>
      <c r="EA97" s="6">
        <v>2.0974800000000002E-2</v>
      </c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7"/>
      <c r="GC97" s="3"/>
      <c r="GD97" s="3"/>
      <c r="GE97" s="3"/>
      <c r="GF97" s="3"/>
      <c r="GG97" s="3"/>
    </row>
    <row r="98" spans="1:189" x14ac:dyDescent="0.25">
      <c r="A98" s="2" t="s">
        <v>280</v>
      </c>
      <c r="B98" s="5">
        <f t="shared" ref="B98:B113" si="3">SUM(C98:GG98)</f>
        <v>4.5355000000000006E-2</v>
      </c>
      <c r="C98" s="3"/>
      <c r="D98" s="3"/>
      <c r="E98" s="3"/>
      <c r="F98" s="3"/>
      <c r="G98" s="6">
        <v>4.5355000000000006E-2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7"/>
      <c r="ER98" s="7"/>
      <c r="ES98" s="3"/>
      <c r="ET98" s="3"/>
      <c r="EU98" s="3"/>
      <c r="EV98" s="7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x14ac:dyDescent="0.25">
      <c r="A99" s="2" t="s">
        <v>290</v>
      </c>
      <c r="B99" s="5">
        <f t="shared" si="3"/>
        <v>0.04</v>
      </c>
      <c r="C99" s="3"/>
      <c r="D99" s="3"/>
      <c r="E99" s="3"/>
      <c r="F99" s="6">
        <v>0.04</v>
      </c>
      <c r="G99" s="3"/>
      <c r="H99" s="3"/>
      <c r="I99" s="3"/>
      <c r="J99" s="3"/>
      <c r="K99" s="3"/>
      <c r="L99" s="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x14ac:dyDescent="0.25">
      <c r="A100" s="2" t="s">
        <v>269</v>
      </c>
      <c r="B100" s="5">
        <f t="shared" si="3"/>
        <v>3.9723800000000004E-2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7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7"/>
      <c r="FV100" s="3"/>
      <c r="FW100" s="3"/>
      <c r="FX100" s="3"/>
      <c r="FY100" s="3"/>
      <c r="FZ100" s="7"/>
      <c r="GA100" s="4">
        <v>3.9723800000000004E-2</v>
      </c>
      <c r="GB100" s="3"/>
      <c r="GC100" s="3"/>
      <c r="GD100" s="3"/>
      <c r="GE100" s="3"/>
      <c r="GF100" s="7"/>
      <c r="GG100" s="3"/>
    </row>
    <row r="101" spans="1:189" x14ac:dyDescent="0.25">
      <c r="A101" s="2" t="s">
        <v>198</v>
      </c>
      <c r="B101" s="5">
        <f t="shared" si="3"/>
        <v>2.5409999999999999E-2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6">
        <v>2.5409999999999999E-2</v>
      </c>
      <c r="DC101" s="7"/>
      <c r="DD101" s="3"/>
      <c r="DE101" s="3"/>
      <c r="DF101" s="3"/>
      <c r="DG101" s="3"/>
      <c r="DH101" s="3"/>
      <c r="DI101" s="3"/>
      <c r="DJ101" s="3"/>
      <c r="DK101" s="3"/>
      <c r="DL101" s="3"/>
      <c r="DM101" s="7"/>
      <c r="DN101" s="3"/>
      <c r="DO101" s="3"/>
      <c r="DP101" s="3"/>
      <c r="DQ101" s="3"/>
      <c r="DR101" s="3"/>
      <c r="DS101" s="3"/>
      <c r="DT101" s="3"/>
      <c r="DU101" s="3"/>
      <c r="DV101" s="3"/>
      <c r="DW101" s="7"/>
      <c r="DX101" s="3"/>
      <c r="DY101" s="3"/>
      <c r="DZ101" s="3"/>
      <c r="EA101" s="3"/>
      <c r="EB101" s="3"/>
      <c r="EC101" s="3"/>
      <c r="ED101" s="3"/>
      <c r="EE101" s="7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7"/>
      <c r="ES101" s="3"/>
      <c r="ET101" s="3"/>
      <c r="EU101" s="7"/>
      <c r="EV101" s="7"/>
      <c r="EW101" s="3"/>
      <c r="EX101" s="3"/>
      <c r="EY101" s="3"/>
      <c r="EZ101" s="7"/>
      <c r="FA101" s="7"/>
      <c r="FB101" s="3"/>
      <c r="FC101" s="7"/>
      <c r="FD101" s="3"/>
      <c r="FE101" s="3"/>
      <c r="FF101" s="3"/>
      <c r="FG101" s="7"/>
      <c r="FH101" s="3"/>
      <c r="FI101" s="3"/>
      <c r="FJ101" s="3"/>
      <c r="FK101" s="3"/>
      <c r="FL101" s="3"/>
      <c r="FM101" s="3"/>
      <c r="FN101" s="3"/>
      <c r="FO101" s="3"/>
      <c r="FP101" s="3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3"/>
      <c r="GF101" s="3"/>
      <c r="GG101" s="7"/>
    </row>
    <row r="102" spans="1:189" x14ac:dyDescent="0.25">
      <c r="A102" s="2" t="s">
        <v>200</v>
      </c>
      <c r="B102" s="5">
        <f t="shared" si="3"/>
        <v>2.3816250000000001E-2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6">
        <v>2.3816250000000001E-2</v>
      </c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7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7"/>
      <c r="FQ102" s="7"/>
      <c r="FR102" s="3"/>
      <c r="FS102" s="3"/>
      <c r="FT102" s="7"/>
      <c r="FU102" s="3"/>
      <c r="FV102" s="3"/>
      <c r="FW102" s="3"/>
      <c r="FX102" s="3"/>
      <c r="FY102" s="7"/>
      <c r="FZ102" s="3"/>
      <c r="GA102" s="7"/>
      <c r="GB102" s="3"/>
      <c r="GC102" s="3"/>
      <c r="GD102" s="7"/>
      <c r="GE102" s="3"/>
      <c r="GF102" s="7"/>
      <c r="GG102" s="3"/>
    </row>
    <row r="103" spans="1:189" x14ac:dyDescent="0.25">
      <c r="A103" s="2" t="s">
        <v>274</v>
      </c>
      <c r="B103" s="5">
        <f t="shared" si="3"/>
        <v>1.9480999999999998E-2</v>
      </c>
      <c r="C103" s="7"/>
      <c r="D103" s="7"/>
      <c r="E103" s="3"/>
      <c r="F103" s="3"/>
      <c r="G103" s="7"/>
      <c r="H103" s="7"/>
      <c r="I103" s="7"/>
      <c r="J103" s="7"/>
      <c r="K103" s="7"/>
      <c r="L103" s="7"/>
      <c r="M103" s="7"/>
      <c r="N103" s="7"/>
      <c r="O103" s="3"/>
      <c r="P103" s="7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7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7"/>
      <c r="BD103" s="3"/>
      <c r="BE103" s="3"/>
      <c r="BF103" s="7"/>
      <c r="BG103" s="3"/>
      <c r="BH103" s="3"/>
      <c r="BI103" s="3"/>
      <c r="BJ103" s="3"/>
      <c r="BK103" s="7"/>
      <c r="BL103" s="3"/>
      <c r="BM103" s="3"/>
      <c r="BN103" s="3"/>
      <c r="BO103" s="7"/>
      <c r="BP103" s="7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7"/>
      <c r="CE103" s="3"/>
      <c r="CF103" s="7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7"/>
      <c r="CS103" s="3"/>
      <c r="CT103" s="3"/>
      <c r="CU103" s="7"/>
      <c r="CV103" s="3"/>
      <c r="CW103" s="7"/>
      <c r="CX103" s="3"/>
      <c r="CY103" s="3"/>
      <c r="CZ103" s="3"/>
      <c r="DA103" s="7"/>
      <c r="DB103" s="3"/>
      <c r="DC103" s="3"/>
      <c r="DD103" s="3"/>
      <c r="DE103" s="3"/>
      <c r="DF103" s="3"/>
      <c r="DG103" s="7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7"/>
      <c r="EW103" s="7"/>
      <c r="EX103" s="3"/>
      <c r="EY103" s="3"/>
      <c r="EZ103" s="3"/>
      <c r="FA103" s="3"/>
      <c r="FB103" s="3"/>
      <c r="FC103" s="3"/>
      <c r="FD103" s="3"/>
      <c r="FE103" s="3"/>
      <c r="FF103" s="3"/>
      <c r="FG103" s="6">
        <v>2.1174999999999996E-3</v>
      </c>
      <c r="FH103" s="7"/>
      <c r="FI103" s="3"/>
      <c r="FJ103" s="3"/>
      <c r="FK103" s="3"/>
      <c r="FL103" s="3"/>
      <c r="FM103" s="3"/>
      <c r="FN103" s="3"/>
      <c r="FO103" s="3"/>
      <c r="FP103" s="3"/>
      <c r="FQ103" s="3"/>
      <c r="FR103" s="7"/>
      <c r="FS103" s="3"/>
      <c r="FT103" s="3"/>
      <c r="FU103" s="4">
        <v>2.1174999999999996E-3</v>
      </c>
      <c r="FV103" s="7"/>
      <c r="FW103" s="7"/>
      <c r="FX103" s="7"/>
      <c r="FY103" s="7"/>
      <c r="FZ103" s="4">
        <v>6.3524999999999996E-3</v>
      </c>
      <c r="GA103" s="6">
        <v>8.4699999999999984E-3</v>
      </c>
      <c r="GB103" s="3"/>
      <c r="GC103" s="3"/>
      <c r="GD103" s="7"/>
      <c r="GE103" s="3"/>
      <c r="GF103" s="6">
        <v>4.2349999999999999E-4</v>
      </c>
      <c r="GG103" s="3"/>
    </row>
    <row r="104" spans="1:189" x14ac:dyDescent="0.25">
      <c r="A104" s="2" t="s">
        <v>297</v>
      </c>
      <c r="B104" s="5">
        <f t="shared" si="3"/>
        <v>1.4398999999999999E-2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7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6">
        <v>1.4398999999999999E-2</v>
      </c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30" x14ac:dyDescent="0.25">
      <c r="A105" s="2" t="s">
        <v>246</v>
      </c>
      <c r="B105" s="5">
        <f t="shared" si="3"/>
        <v>1.2704999999999999E-2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7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6">
        <v>1.2704999999999999E-2</v>
      </c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30" x14ac:dyDescent="0.25">
      <c r="A106" s="2" t="s">
        <v>197</v>
      </c>
      <c r="B106" s="5">
        <f t="shared" si="3"/>
        <v>9.0709999999999992E-3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7"/>
      <c r="BW106" s="3"/>
      <c r="BX106" s="7"/>
      <c r="BY106" s="7"/>
      <c r="BZ106" s="3"/>
      <c r="CA106" s="3"/>
      <c r="CB106" s="3"/>
      <c r="CC106" s="7"/>
      <c r="CD106" s="7"/>
      <c r="CE106" s="3"/>
      <c r="CF106" s="3"/>
      <c r="CG106" s="3"/>
      <c r="CH106" s="7"/>
      <c r="CI106" s="3"/>
      <c r="CJ106" s="3"/>
      <c r="CK106" s="3"/>
      <c r="CL106" s="3"/>
      <c r="CM106" s="3"/>
      <c r="CN106" s="3"/>
      <c r="CO106" s="7"/>
      <c r="CP106" s="3"/>
      <c r="CQ106" s="3"/>
      <c r="CR106" s="3"/>
      <c r="CS106" s="3"/>
      <c r="CT106" s="3"/>
      <c r="CU106" s="3"/>
      <c r="CV106" s="7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7"/>
      <c r="DH106" s="3"/>
      <c r="DI106" s="7"/>
      <c r="DJ106" s="3"/>
      <c r="DK106" s="6">
        <v>9.0709999999999992E-3</v>
      </c>
      <c r="DL106" s="3"/>
      <c r="DM106" s="3"/>
      <c r="DN106" s="7"/>
      <c r="DO106" s="7"/>
      <c r="DP106" s="7"/>
      <c r="DQ106" s="7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7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7"/>
      <c r="EY106" s="3"/>
      <c r="EZ106" s="7"/>
      <c r="FA106" s="3"/>
      <c r="FB106" s="7"/>
      <c r="FC106" s="3"/>
      <c r="FD106" s="3"/>
      <c r="FE106" s="3"/>
      <c r="FF106" s="7"/>
      <c r="FG106" s="3"/>
      <c r="FH106" s="7"/>
      <c r="FI106" s="7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7"/>
      <c r="FV106" s="3"/>
      <c r="FW106" s="3"/>
      <c r="FX106" s="3"/>
      <c r="FY106" s="3"/>
      <c r="FZ106" s="3"/>
      <c r="GA106" s="3"/>
      <c r="GB106" s="7"/>
      <c r="GC106" s="7"/>
      <c r="GD106" s="7"/>
      <c r="GE106" s="7"/>
      <c r="GF106" s="7"/>
      <c r="GG106" s="7"/>
    </row>
    <row r="107" spans="1:189" x14ac:dyDescent="0.25">
      <c r="A107" s="2" t="s">
        <v>289</v>
      </c>
      <c r="B107" s="5">
        <f t="shared" si="3"/>
        <v>8.4898000000000005E-3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7"/>
      <c r="BS107" s="3"/>
      <c r="BT107" s="7"/>
      <c r="BU107" s="3"/>
      <c r="BV107" s="3"/>
      <c r="BW107" s="3"/>
      <c r="BX107" s="3"/>
      <c r="BY107" s="3"/>
      <c r="BZ107" s="3"/>
      <c r="CA107" s="7"/>
      <c r="CB107" s="3"/>
      <c r="CC107" s="3"/>
      <c r="CD107" s="7"/>
      <c r="CE107" s="3"/>
      <c r="CF107" s="3"/>
      <c r="CG107" s="3"/>
      <c r="CH107" s="3"/>
      <c r="CI107" s="7"/>
      <c r="CJ107" s="3"/>
      <c r="CK107" s="7"/>
      <c r="CL107" s="7"/>
      <c r="CM107" s="3"/>
      <c r="CN107" s="3"/>
      <c r="CO107" s="3"/>
      <c r="CP107" s="3"/>
      <c r="CQ107" s="3"/>
      <c r="CR107" s="7"/>
      <c r="CS107" s="7"/>
      <c r="CT107" s="7"/>
      <c r="CU107" s="3"/>
      <c r="CV107" s="3"/>
      <c r="CW107" s="3"/>
      <c r="CX107" s="7"/>
      <c r="CY107" s="7"/>
      <c r="CZ107" s="7"/>
      <c r="DA107" s="7"/>
      <c r="DB107" s="7"/>
      <c r="DC107" s="7"/>
      <c r="DD107" s="7"/>
      <c r="DE107" s="3"/>
      <c r="DF107" s="7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7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7"/>
      <c r="EZ107" s="3"/>
      <c r="FA107" s="3"/>
      <c r="FB107" s="3"/>
      <c r="FC107" s="3"/>
      <c r="FD107" s="3"/>
      <c r="FE107" s="3"/>
      <c r="FF107" s="7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6">
        <v>8.4898000000000005E-3</v>
      </c>
      <c r="FR107" s="3"/>
      <c r="FS107" s="7"/>
      <c r="FT107" s="7"/>
      <c r="FU107" s="3"/>
      <c r="FV107" s="7"/>
      <c r="FW107" s="7"/>
      <c r="FX107" s="7"/>
      <c r="FY107" s="7"/>
      <c r="FZ107" s="7"/>
      <c r="GA107" s="7"/>
      <c r="GB107" s="7"/>
      <c r="GC107" s="7"/>
      <c r="GD107" s="7"/>
      <c r="GE107" s="3"/>
      <c r="GF107" s="3"/>
      <c r="GG107" s="3"/>
    </row>
    <row r="108" spans="1:189" x14ac:dyDescent="0.25">
      <c r="A108" s="2" t="s">
        <v>284</v>
      </c>
      <c r="B108" s="5">
        <f t="shared" si="3"/>
        <v>6.3524999999999996E-3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7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7"/>
      <c r="DD108" s="3"/>
      <c r="DE108" s="3"/>
      <c r="DF108" s="3"/>
      <c r="DG108" s="3"/>
      <c r="DH108" s="3"/>
      <c r="DI108" s="3"/>
      <c r="DJ108" s="3"/>
      <c r="DK108" s="3"/>
      <c r="DL108" s="7"/>
      <c r="DM108" s="7"/>
      <c r="DN108" s="7"/>
      <c r="DO108" s="7"/>
      <c r="DP108" s="7"/>
      <c r="DQ108" s="3"/>
      <c r="DR108" s="3"/>
      <c r="DS108" s="7"/>
      <c r="DT108" s="3"/>
      <c r="DU108" s="3"/>
      <c r="DV108" s="3"/>
      <c r="DW108" s="3"/>
      <c r="DX108" s="3"/>
      <c r="DY108" s="7"/>
      <c r="DZ108" s="3"/>
      <c r="EA108" s="3"/>
      <c r="EB108" s="3"/>
      <c r="EC108" s="3"/>
      <c r="ED108" s="3"/>
      <c r="EE108" s="3"/>
      <c r="EF108" s="3"/>
      <c r="EG108" s="3"/>
      <c r="EH108" s="7"/>
      <c r="EI108" s="3"/>
      <c r="EJ108" s="3"/>
      <c r="EK108" s="3"/>
      <c r="EL108" s="3"/>
      <c r="EM108" s="3"/>
      <c r="EN108" s="3"/>
      <c r="EO108" s="3"/>
      <c r="EP108" s="3"/>
      <c r="EQ108" s="3"/>
      <c r="ER108" s="7"/>
      <c r="ES108" s="7"/>
      <c r="ET108" s="7"/>
      <c r="EU108" s="3"/>
      <c r="EV108" s="3"/>
      <c r="EW108" s="7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7"/>
      <c r="FT108" s="3"/>
      <c r="FU108" s="7"/>
      <c r="FV108" s="3"/>
      <c r="FW108" s="3"/>
      <c r="FX108" s="6">
        <v>6.3524999999999996E-3</v>
      </c>
      <c r="FY108" s="7"/>
      <c r="FZ108" s="3"/>
      <c r="GA108" s="3"/>
      <c r="GB108" s="3"/>
      <c r="GC108" s="7"/>
      <c r="GD108" s="3"/>
      <c r="GE108" s="3"/>
      <c r="GF108" s="7"/>
      <c r="GG108" s="3"/>
    </row>
    <row r="109" spans="1:189" x14ac:dyDescent="0.25">
      <c r="A109" s="2" t="s">
        <v>281</v>
      </c>
      <c r="B109" s="5">
        <f t="shared" si="3"/>
        <v>4.2349999999999992E-3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7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7"/>
      <c r="FY109" s="7"/>
      <c r="FZ109" s="3"/>
      <c r="GA109" s="7"/>
      <c r="GB109" s="3"/>
      <c r="GC109" s="6">
        <v>4.2349999999999992E-3</v>
      </c>
      <c r="GD109" s="7"/>
      <c r="GE109" s="3"/>
      <c r="GF109" s="3"/>
      <c r="GG109" s="7"/>
    </row>
    <row r="110" spans="1:189" ht="45" x14ac:dyDescent="0.25">
      <c r="A110" s="2" t="s">
        <v>273</v>
      </c>
      <c r="B110" s="5">
        <f t="shared" si="3"/>
        <v>4.2349999999999992E-3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7"/>
      <c r="BK110" s="7"/>
      <c r="BL110" s="3"/>
      <c r="BM110" s="3"/>
      <c r="BN110" s="7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7"/>
      <c r="CC110" s="7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7"/>
      <c r="CW110" s="3"/>
      <c r="CX110" s="3"/>
      <c r="CY110" s="7"/>
      <c r="CZ110" s="3"/>
      <c r="DA110" s="7"/>
      <c r="DB110" s="3"/>
      <c r="DC110" s="7"/>
      <c r="DD110" s="7"/>
      <c r="DE110" s="3"/>
      <c r="DF110" s="3"/>
      <c r="DG110" s="3"/>
      <c r="DH110" s="3"/>
      <c r="DI110" s="3"/>
      <c r="DJ110" s="3"/>
      <c r="DK110" s="3"/>
      <c r="DL110" s="3"/>
      <c r="DM110" s="7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6">
        <v>4.2349999999999992E-3</v>
      </c>
      <c r="GC110" s="3"/>
      <c r="GD110" s="3"/>
      <c r="GE110" s="3"/>
      <c r="GF110" s="3"/>
      <c r="GG110" s="3"/>
    </row>
    <row r="111" spans="1:189" x14ac:dyDescent="0.25">
      <c r="A111" s="2" t="s">
        <v>283</v>
      </c>
      <c r="B111" s="5">
        <f t="shared" si="3"/>
        <v>3.9528000000000002E-3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6">
        <v>3.9528000000000002E-3</v>
      </c>
      <c r="BI111" s="3"/>
      <c r="BJ111" s="7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7"/>
      <c r="BY111" s="3"/>
      <c r="BZ111" s="3"/>
      <c r="CA111" s="3"/>
      <c r="CB111" s="3"/>
      <c r="CC111" s="3"/>
      <c r="CD111" s="3"/>
      <c r="CE111" s="3"/>
      <c r="CF111" s="7"/>
      <c r="CG111" s="7"/>
      <c r="CH111" s="3"/>
      <c r="CI111" s="3"/>
      <c r="CJ111" s="3"/>
      <c r="CK111" s="3"/>
      <c r="CL111" s="7"/>
      <c r="CM111" s="7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7"/>
      <c r="FT111" s="3"/>
      <c r="FU111" s="7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</row>
    <row r="112" spans="1:189" ht="30" x14ac:dyDescent="0.25">
      <c r="A112" s="2" t="s">
        <v>271</v>
      </c>
      <c r="B112" s="5">
        <f t="shared" si="3"/>
        <v>2.1174999999999996E-3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7"/>
      <c r="CG112" s="7"/>
      <c r="CH112" s="3"/>
      <c r="CI112" s="3"/>
      <c r="CJ112" s="3"/>
      <c r="CK112" s="3"/>
      <c r="CL112" s="3"/>
      <c r="CM112" s="3"/>
      <c r="CN112" s="3"/>
      <c r="CO112" s="3"/>
      <c r="CP112" s="7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7"/>
      <c r="DH112" s="3"/>
      <c r="DI112" s="3"/>
      <c r="DJ112" s="7"/>
      <c r="DK112" s="3"/>
      <c r="DL112" s="3"/>
      <c r="DM112" s="3"/>
      <c r="DN112" s="3"/>
      <c r="DO112" s="3"/>
      <c r="DP112" s="3"/>
      <c r="DQ112" s="7"/>
      <c r="DR112" s="3"/>
      <c r="DS112" s="3"/>
      <c r="DT112" s="3"/>
      <c r="DU112" s="3"/>
      <c r="DV112" s="3"/>
      <c r="DW112" s="3"/>
      <c r="DX112" s="3"/>
      <c r="DY112" s="7"/>
      <c r="DZ112" s="3"/>
      <c r="EA112" s="3"/>
      <c r="EB112" s="3"/>
      <c r="EC112" s="3"/>
      <c r="ED112" s="3"/>
      <c r="EE112" s="3"/>
      <c r="EF112" s="3"/>
      <c r="EG112" s="7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7"/>
      <c r="ET112" s="3"/>
      <c r="EU112" s="3"/>
      <c r="EV112" s="3"/>
      <c r="EW112" s="3"/>
      <c r="EX112" s="3"/>
      <c r="EY112" s="7"/>
      <c r="EZ112" s="3"/>
      <c r="FA112" s="3"/>
      <c r="FB112" s="3"/>
      <c r="FC112" s="7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7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6">
        <v>2.1174999999999996E-3</v>
      </c>
    </row>
    <row r="113" spans="1:189" x14ac:dyDescent="0.25">
      <c r="A113" s="2" t="s">
        <v>230</v>
      </c>
      <c r="B113" s="5">
        <f t="shared" si="3"/>
        <v>1.2704999999999999E-3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7"/>
      <c r="CI113" s="3"/>
      <c r="CJ113" s="3"/>
      <c r="CK113" s="3"/>
      <c r="CL113" s="3"/>
      <c r="CM113" s="3"/>
      <c r="CN113" s="7"/>
      <c r="CO113" s="3"/>
      <c r="CP113" s="3"/>
      <c r="CQ113" s="3"/>
      <c r="CR113" s="3"/>
      <c r="CS113" s="3"/>
      <c r="CT113" s="3"/>
      <c r="CU113" s="3"/>
      <c r="CV113" s="3"/>
      <c r="CW113" s="3"/>
      <c r="CX113" s="7"/>
      <c r="CY113" s="3"/>
      <c r="CZ113" s="3"/>
      <c r="DA113" s="7"/>
      <c r="DB113" s="7"/>
      <c r="DC113" s="7"/>
      <c r="DD113" s="3"/>
      <c r="DE113" s="3"/>
      <c r="DF113" s="7"/>
      <c r="DG113" s="7"/>
      <c r="DH113" s="7"/>
      <c r="DI113" s="7"/>
      <c r="DJ113" s="7"/>
      <c r="DK113" s="3"/>
      <c r="DL113" s="7"/>
      <c r="DM113" s="7"/>
      <c r="DN113" s="3"/>
      <c r="DO113" s="7"/>
      <c r="DP113" s="7"/>
      <c r="DQ113" s="7"/>
      <c r="DR113" s="7"/>
      <c r="DS113" s="7"/>
      <c r="DT113" s="7"/>
      <c r="DU113" s="7"/>
      <c r="DV113" s="3"/>
      <c r="DW113" s="3"/>
      <c r="DX113" s="7"/>
      <c r="DY113" s="7"/>
      <c r="DZ113" s="7"/>
      <c r="EA113" s="3"/>
      <c r="EB113" s="3"/>
      <c r="EC113" s="3"/>
      <c r="ED113" s="7"/>
      <c r="EE113" s="3"/>
      <c r="EF113" s="7"/>
      <c r="EG113" s="7"/>
      <c r="EH113" s="7"/>
      <c r="EI113" s="3"/>
      <c r="EJ113" s="7"/>
      <c r="EK113" s="3"/>
      <c r="EL113" s="3"/>
      <c r="EM113" s="3"/>
      <c r="EN113" s="3"/>
      <c r="EO113" s="3"/>
      <c r="EP113" s="3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3"/>
      <c r="FJ113" s="7"/>
      <c r="FK113" s="3"/>
      <c r="FL113" s="7"/>
      <c r="FM113" s="7"/>
      <c r="FN113" s="7"/>
      <c r="FO113" s="4">
        <v>1.2704999999999999E-3</v>
      </c>
      <c r="FP113" s="7"/>
      <c r="FQ113" s="3"/>
      <c r="FR113" s="3"/>
      <c r="FS113" s="3"/>
      <c r="FT113" s="3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</row>
  </sheetData>
  <sortState ref="A2:GH113">
    <sortCondition descending="1" ref="B2:B11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Indigo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2016-08-17T12:47:41Z</dcterms:created>
  <dcterms:modified xsi:type="dcterms:W3CDTF">2019-12-18T14:36:32Z</dcterms:modified>
</cp:coreProperties>
</file>