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JDA\TETRADAS\8_CIES\Bex_Foodstuffs\"/>
    </mc:Choice>
  </mc:AlternateContent>
  <bookViews>
    <workbookView xWindow="0" yWindow="0" windowWidth="20490" windowHeight="9045"/>
  </bookViews>
  <sheets>
    <sheet name="Malt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G183" i="8" l="1"/>
  <c r="GF183" i="8"/>
  <c r="GE183" i="8"/>
  <c r="GD183" i="8"/>
  <c r="GC183" i="8"/>
  <c r="GB183" i="8"/>
  <c r="GA183" i="8"/>
  <c r="FZ183" i="8"/>
  <c r="FY183" i="8"/>
  <c r="FX183" i="8"/>
  <c r="FW183" i="8"/>
  <c r="FV183" i="8"/>
  <c r="FU183" i="8"/>
  <c r="FT183" i="8"/>
  <c r="FS183" i="8"/>
  <c r="FR183" i="8"/>
  <c r="FQ183" i="8"/>
  <c r="FP183" i="8"/>
  <c r="FO183" i="8"/>
  <c r="FN183" i="8"/>
  <c r="FM183" i="8"/>
  <c r="FL183" i="8"/>
  <c r="FK183" i="8"/>
  <c r="FJ183" i="8"/>
  <c r="FI183" i="8"/>
  <c r="FH183" i="8"/>
  <c r="FG183" i="8"/>
  <c r="FF183" i="8"/>
  <c r="FE183" i="8"/>
  <c r="FD183" i="8"/>
  <c r="FC183" i="8"/>
  <c r="FB183" i="8"/>
  <c r="FA183" i="8"/>
  <c r="EZ183" i="8"/>
  <c r="EY183" i="8"/>
  <c r="EX183" i="8"/>
  <c r="EW183" i="8"/>
  <c r="EV183" i="8"/>
  <c r="EU183" i="8"/>
  <c r="ET183" i="8"/>
  <c r="ES183" i="8"/>
  <c r="ER183" i="8"/>
  <c r="EQ183" i="8"/>
  <c r="EP183" i="8"/>
  <c r="EO183" i="8"/>
  <c r="EN183" i="8"/>
  <c r="EM183" i="8"/>
  <c r="EL183" i="8"/>
  <c r="EK183" i="8"/>
  <c r="EJ183" i="8"/>
  <c r="EI183" i="8"/>
  <c r="EH183" i="8"/>
  <c r="EG183" i="8"/>
  <c r="EF183" i="8"/>
  <c r="EE183" i="8"/>
  <c r="ED183" i="8"/>
  <c r="EC183" i="8"/>
  <c r="EB183" i="8"/>
  <c r="EA183" i="8"/>
  <c r="DZ183" i="8"/>
  <c r="DY183" i="8"/>
  <c r="DX183" i="8"/>
  <c r="DW183" i="8"/>
  <c r="DV183" i="8"/>
  <c r="DU183" i="8"/>
  <c r="DT183" i="8"/>
  <c r="DS183" i="8"/>
  <c r="DR183" i="8"/>
  <c r="DQ183" i="8"/>
  <c r="DP183" i="8"/>
  <c r="DO183" i="8"/>
  <c r="DN183" i="8"/>
  <c r="DM183" i="8"/>
  <c r="DL183" i="8"/>
  <c r="DK183" i="8"/>
  <c r="DJ183" i="8"/>
  <c r="DI183" i="8"/>
  <c r="DH183" i="8"/>
  <c r="DG183" i="8"/>
  <c r="DF183" i="8"/>
  <c r="DE183" i="8"/>
  <c r="DD183" i="8"/>
  <c r="DC183" i="8"/>
  <c r="DB183" i="8"/>
  <c r="DA183" i="8"/>
  <c r="CZ183" i="8"/>
  <c r="CY183" i="8"/>
  <c r="CX183" i="8"/>
  <c r="CW183" i="8"/>
  <c r="CV183" i="8"/>
  <c r="CU183" i="8"/>
  <c r="CT183" i="8"/>
  <c r="CS183" i="8"/>
  <c r="CR183" i="8"/>
  <c r="CQ183" i="8"/>
  <c r="CP183" i="8"/>
  <c r="CO183" i="8"/>
  <c r="CN183" i="8"/>
  <c r="CM183" i="8"/>
  <c r="CL183" i="8"/>
  <c r="CK183" i="8"/>
  <c r="CJ183" i="8"/>
  <c r="CI183" i="8"/>
  <c r="CH183" i="8"/>
  <c r="CG183" i="8"/>
  <c r="CF183" i="8"/>
  <c r="CE183" i="8"/>
  <c r="CD183" i="8"/>
  <c r="CC183" i="8"/>
  <c r="CB183" i="8"/>
  <c r="CA183" i="8"/>
  <c r="BZ183" i="8"/>
  <c r="BY183" i="8"/>
  <c r="BX183" i="8"/>
  <c r="BW183" i="8"/>
  <c r="BV183" i="8"/>
  <c r="BU183" i="8"/>
  <c r="BT183" i="8"/>
  <c r="BS183" i="8"/>
  <c r="BR183" i="8"/>
  <c r="BQ183" i="8"/>
  <c r="BP183" i="8"/>
  <c r="BO183" i="8"/>
  <c r="BN183" i="8"/>
  <c r="BM183" i="8"/>
  <c r="BL183" i="8"/>
  <c r="BK183" i="8"/>
  <c r="BJ183" i="8"/>
  <c r="BI183" i="8"/>
  <c r="BH183" i="8"/>
  <c r="BG183" i="8"/>
  <c r="BF183" i="8"/>
  <c r="BE183" i="8"/>
  <c r="BD183" i="8"/>
  <c r="BC183" i="8"/>
  <c r="BB183" i="8"/>
  <c r="BA183" i="8"/>
  <c r="AZ183" i="8"/>
  <c r="AY183" i="8"/>
  <c r="AX183" i="8"/>
  <c r="AW183" i="8"/>
  <c r="AV183" i="8"/>
  <c r="AU183" i="8"/>
  <c r="AT183" i="8"/>
  <c r="AS183" i="8"/>
  <c r="AR183" i="8"/>
  <c r="AQ183" i="8"/>
  <c r="AP183" i="8"/>
  <c r="AO183" i="8"/>
  <c r="AN183" i="8"/>
  <c r="AM183" i="8"/>
  <c r="AL183" i="8"/>
  <c r="AK183" i="8"/>
  <c r="AJ183" i="8"/>
  <c r="AI183" i="8"/>
  <c r="AH183" i="8"/>
  <c r="AG183" i="8"/>
  <c r="AF183" i="8"/>
  <c r="AE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B68" i="8"/>
  <c r="B138" i="8"/>
  <c r="B135" i="8"/>
  <c r="B74" i="8"/>
  <c r="B126" i="8"/>
  <c r="B164" i="8"/>
  <c r="B170" i="8"/>
  <c r="B9" i="8"/>
  <c r="B158" i="8"/>
  <c r="B10" i="8"/>
  <c r="B6" i="8"/>
  <c r="B127" i="8"/>
  <c r="B4" i="8"/>
  <c r="B84" i="8"/>
  <c r="B51" i="8"/>
  <c r="B41" i="8"/>
  <c r="B98" i="8"/>
  <c r="B173" i="8"/>
  <c r="B147" i="8"/>
  <c r="B124" i="8"/>
  <c r="B20" i="8"/>
  <c r="B76" i="8"/>
  <c r="B78" i="8"/>
  <c r="B22" i="8"/>
  <c r="B91" i="8"/>
  <c r="B26" i="8"/>
  <c r="B99" i="8"/>
  <c r="B43" i="8"/>
  <c r="B58" i="8"/>
  <c r="B55" i="8"/>
  <c r="B144" i="8"/>
  <c r="B113" i="8"/>
  <c r="B53" i="8"/>
  <c r="B103" i="8"/>
  <c r="B145" i="8"/>
  <c r="B172" i="8"/>
  <c r="B123" i="8"/>
  <c r="B134" i="8"/>
  <c r="B114" i="8"/>
  <c r="B77" i="8"/>
  <c r="B28" i="8"/>
  <c r="B81" i="8"/>
  <c r="B156" i="8"/>
  <c r="B75" i="8"/>
  <c r="B110" i="8"/>
  <c r="B111" i="8"/>
  <c r="B56" i="8"/>
  <c r="B47" i="8"/>
  <c r="B73" i="8"/>
  <c r="B85" i="8"/>
  <c r="B115" i="8"/>
  <c r="B106" i="8"/>
  <c r="B163" i="8"/>
  <c r="B94" i="8"/>
  <c r="B23" i="8"/>
  <c r="B121" i="8"/>
  <c r="B104" i="8"/>
  <c r="B8" i="8"/>
  <c r="B21" i="8"/>
  <c r="B39" i="8"/>
  <c r="B66" i="8"/>
  <c r="B153" i="8"/>
  <c r="B176" i="8"/>
  <c r="B141" i="8"/>
  <c r="B159" i="8"/>
  <c r="B90" i="8"/>
  <c r="B182" i="8"/>
  <c r="B92" i="8"/>
  <c r="B59" i="8"/>
  <c r="B93" i="8"/>
  <c r="B160" i="8"/>
  <c r="B14" i="8"/>
  <c r="B37" i="8"/>
  <c r="B128" i="8"/>
  <c r="B125" i="8"/>
  <c r="B140" i="8"/>
  <c r="B148" i="8"/>
  <c r="B149" i="8"/>
  <c r="B34" i="8"/>
  <c r="B151" i="8"/>
  <c r="B136" i="8"/>
  <c r="B132" i="8"/>
  <c r="B162" i="8"/>
  <c r="B168" i="8"/>
  <c r="B143" i="8"/>
  <c r="B97" i="8"/>
  <c r="B142" i="8"/>
  <c r="B29" i="8"/>
  <c r="B89" i="8"/>
  <c r="B83" i="8"/>
  <c r="B108" i="8"/>
  <c r="B15" i="8"/>
  <c r="B38" i="8"/>
  <c r="B109" i="8"/>
  <c r="B54" i="8"/>
  <c r="B12" i="8"/>
  <c r="B18" i="8"/>
  <c r="B13" i="8"/>
  <c r="B86" i="8"/>
  <c r="B137" i="8"/>
  <c r="B139" i="8"/>
  <c r="B161" i="8"/>
  <c r="B40" i="8"/>
  <c r="B27" i="8"/>
  <c r="B165" i="8"/>
  <c r="B130" i="8"/>
  <c r="B167" i="8"/>
  <c r="B171" i="8"/>
  <c r="B154" i="8"/>
  <c r="B60" i="8"/>
  <c r="B71" i="8"/>
  <c r="B36" i="8"/>
  <c r="B177" i="8"/>
  <c r="B169" i="8"/>
  <c r="B79" i="8"/>
  <c r="B112" i="8"/>
  <c r="B129" i="8"/>
  <c r="B57" i="8"/>
  <c r="B157" i="8"/>
  <c r="B133" i="8"/>
  <c r="B67" i="8"/>
  <c r="B65" i="8"/>
  <c r="B72" i="8"/>
  <c r="B11" i="8"/>
  <c r="B17" i="8"/>
  <c r="B117" i="8"/>
  <c r="B122" i="8"/>
  <c r="B131" i="8"/>
  <c r="B107" i="8"/>
  <c r="B2" i="8"/>
  <c r="B105" i="8"/>
  <c r="B42" i="8"/>
  <c r="B101" i="8"/>
  <c r="B80" i="8"/>
  <c r="B25" i="8"/>
  <c r="B64" i="8"/>
  <c r="B32" i="8"/>
  <c r="B175" i="8"/>
  <c r="B82" i="8"/>
  <c r="B116" i="8"/>
  <c r="B63" i="8"/>
  <c r="B120" i="8"/>
  <c r="B24" i="8"/>
  <c r="B35" i="8"/>
  <c r="B44" i="8"/>
  <c r="B95" i="8"/>
  <c r="B102" i="8"/>
  <c r="B19" i="8"/>
  <c r="B181" i="8"/>
  <c r="B62" i="8"/>
  <c r="B49" i="8"/>
  <c r="B88" i="8"/>
  <c r="B45" i="8"/>
  <c r="B118" i="8"/>
  <c r="B16" i="8"/>
  <c r="B183" i="8" s="1"/>
  <c r="B69" i="8"/>
  <c r="B174" i="8"/>
  <c r="B46" i="8"/>
  <c r="B100" i="8"/>
  <c r="B180" i="8"/>
  <c r="B146" i="8"/>
  <c r="B150" i="8"/>
  <c r="B61" i="8"/>
  <c r="B152" i="8"/>
  <c r="B7" i="8"/>
  <c r="B119" i="8"/>
  <c r="B96" i="8"/>
  <c r="B155" i="8"/>
  <c r="B87" i="8"/>
  <c r="B178" i="8"/>
  <c r="B52" i="8"/>
  <c r="B3" i="8"/>
  <c r="B33" i="8"/>
  <c r="B166" i="8"/>
  <c r="B31" i="8"/>
  <c r="B179" i="8"/>
  <c r="B5" i="8"/>
  <c r="B30" i="8"/>
  <c r="B50" i="8"/>
  <c r="B48" i="8"/>
  <c r="B70" i="8"/>
</calcChain>
</file>

<file path=xl/sharedStrings.xml><?xml version="1.0" encoding="utf-8"?>
<sst xmlns="http://schemas.openxmlformats.org/spreadsheetml/2006/main" count="371" uniqueCount="371">
  <si>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</si>
  <si>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</si>
  <si>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</si>
  <si>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</si>
  <si>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</si>
  <si>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</si>
  <si>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</si>
  <si>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</si>
  <si>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</si>
  <si>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</si>
  <si>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</si>
  <si>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</si>
  <si>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</si>
  <si>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</si>
  <si>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</si>
  <si>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</si>
  <si>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</si>
  <si>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</si>
  <si>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</si>
  <si>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</si>
  <si>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</si>
  <si>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</si>
  <si>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</si>
  <si>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</si>
  <si>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</si>
  <si>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</si>
  <si>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</si>
  <si>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</si>
  <si>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</si>
  <si>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</si>
  <si>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</si>
  <si>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</si>
  <si>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</si>
  <si>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</si>
  <si>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</si>
  <si>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</si>
  <si>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</si>
  <si>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</si>
  <si>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</si>
  <si>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</si>
  <si>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</si>
  <si>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</si>
  <si>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</si>
  <si>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</si>
  <si>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</si>
  <si>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</si>
  <si>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</si>
  <si>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</si>
  <si>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</si>
  <si>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</si>
  <si>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</si>
  <si>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</si>
  <si>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</si>
  <si>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</si>
  <si>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</si>
  <si>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</si>
  <si>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</si>
  <si>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</si>
  <si>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</si>
  <si>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</si>
  <si>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</si>
  <si>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</si>
  <si>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</si>
  <si>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</si>
  <si>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</si>
  <si>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</si>
  <si>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</si>
  <si>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</si>
  <si>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</si>
  <si>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</si>
  <si>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</si>
  <si>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</si>
  <si>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</si>
  <si>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</si>
  <si>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</si>
  <si>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</si>
  <si>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</si>
  <si>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</si>
  <si>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</si>
  <si>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</si>
  <si>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</si>
  <si>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</si>
  <si>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</si>
  <si>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</si>
  <si>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</si>
  <si>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</si>
  <si>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</si>
  <si>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</si>
  <si>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</si>
  <si>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</si>
  <si>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</si>
  <si>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</si>
  <si>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</si>
  <si>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</si>
  <si>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</si>
  <si>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</si>
  <si>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</si>
  <si>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</si>
  <si>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</si>
  <si>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</si>
  <si>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</si>
  <si>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</si>
  <si>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</si>
  <si>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</si>
  <si>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</si>
  <si>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</si>
  <si>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</si>
  <si>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</si>
  <si>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</si>
  <si>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</si>
  <si>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</si>
  <si>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</si>
  <si>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</si>
  <si>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</si>
  <si>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</si>
  <si>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</si>
  <si>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</si>
  <si>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</si>
  <si>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</si>
  <si>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</si>
  <si>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</si>
  <si>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</si>
  <si>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</si>
  <si>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</si>
  <si>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</si>
  <si>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</si>
  <si>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</si>
  <si>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</si>
  <si>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</si>
  <si>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</si>
  <si>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</si>
  <si>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</si>
  <si>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</si>
  <si>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</si>
  <si>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</si>
  <si>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</si>
  <si>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</si>
  <si>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</si>
  <si>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</si>
  <si>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</si>
  <si>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</si>
  <si>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</si>
  <si>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</si>
  <si>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</si>
  <si>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</si>
  <si>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</si>
  <si>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</si>
  <si>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</si>
  <si>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</si>
  <si>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</si>
  <si>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</si>
  <si>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</si>
  <si>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</si>
  <si>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</si>
  <si>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</si>
  <si>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</si>
  <si>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</si>
  <si>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</si>
  <si>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</si>
  <si>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</si>
  <si>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</si>
  <si>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</si>
  <si>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</si>
  <si>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</si>
  <si>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</si>
  <si>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</si>
  <si>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</si>
  <si>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</si>
  <si>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</si>
  <si>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</si>
  <si>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</si>
  <si>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</si>
  <si>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</si>
  <si>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</si>
  <si>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</si>
  <si>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</si>
  <si>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</si>
  <si>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</si>
  <si>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</si>
  <si>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</si>
  <si>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</si>
  <si>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</si>
  <si>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</si>
  <si>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</si>
  <si>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</si>
  <si>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</si>
  <si>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</si>
  <si>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Aalborg</t>
  </si>
  <si>
    <t>Aalesund</t>
  </si>
  <si>
    <t>Aarhus</t>
  </si>
  <si>
    <t>Altona</t>
  </si>
  <si>
    <t>Amsterdam</t>
  </si>
  <si>
    <t>Anstruther</t>
  </si>
  <si>
    <t>Arendal</t>
  </si>
  <si>
    <t>Arensburg</t>
  </si>
  <si>
    <t>Båstad</t>
  </si>
  <si>
    <t>Bergen</t>
  </si>
  <si>
    <t>Bilbao</t>
  </si>
  <si>
    <t>Bogen</t>
  </si>
  <si>
    <t>Borgå</t>
  </si>
  <si>
    <t>Bragenæs</t>
  </si>
  <si>
    <t>Bremen</t>
  </si>
  <si>
    <t>Brevik</t>
  </si>
  <si>
    <t>Brugge</t>
  </si>
  <si>
    <t>Burntisland</t>
  </si>
  <si>
    <t>Cagliari</t>
  </si>
  <si>
    <t>Cromarty</t>
  </si>
  <si>
    <t>Danzig</t>
  </si>
  <si>
    <t>De Maas</t>
  </si>
  <si>
    <t>Drammen</t>
  </si>
  <si>
    <t>Drøbak</t>
  </si>
  <si>
    <t>Dublin</t>
  </si>
  <si>
    <t>Dundee</t>
  </si>
  <si>
    <t>Dunkerque</t>
  </si>
  <si>
    <t>Egersund</t>
  </si>
  <si>
    <t>Elie</t>
  </si>
  <si>
    <t>Emden</t>
  </si>
  <si>
    <t>Ems</t>
  </si>
  <si>
    <t>Engelholm</t>
  </si>
  <si>
    <t>Evenburg</t>
  </si>
  <si>
    <t>Færøerne</t>
  </si>
  <si>
    <t>Falkenberg</t>
  </si>
  <si>
    <t>Faro</t>
  </si>
  <si>
    <t>Farsund</t>
  </si>
  <si>
    <t>Finmarken</t>
  </si>
  <si>
    <t>Fiskebäckskil</t>
  </si>
  <si>
    <t>Fjällbacka</t>
  </si>
  <si>
    <t>Flekkefjord</t>
  </si>
  <si>
    <t>Flekkerø</t>
  </si>
  <si>
    <t>Frederikshald</t>
  </si>
  <si>
    <t>Frederiksstad</t>
  </si>
  <si>
    <t>Friederichsstad</t>
  </si>
  <si>
    <t>Geffle</t>
  </si>
  <si>
    <t>Glasgow</t>
  </si>
  <si>
    <t>Göteborg</t>
  </si>
  <si>
    <t>Greifswald</t>
  </si>
  <si>
    <t>Grimstad</t>
  </si>
  <si>
    <t>Groningen</t>
  </si>
  <si>
    <t>Hålland</t>
  </si>
  <si>
    <t>Halmstad</t>
  </si>
  <si>
    <t>Hamburg</t>
  </si>
  <si>
    <t>Hammerfest</t>
  </si>
  <si>
    <t>Harlingen</t>
  </si>
  <si>
    <t>Helsingborg</t>
  </si>
  <si>
    <t>Hitterø</t>
  </si>
  <si>
    <t>Höganäs</t>
  </si>
  <si>
    <t>Holbæk</t>
  </si>
  <si>
    <t>Holland</t>
  </si>
  <si>
    <t>Holmestrand</t>
  </si>
  <si>
    <t>Hoogezand</t>
  </si>
  <si>
    <t>Horsens</t>
  </si>
  <si>
    <t>Hull</t>
  </si>
  <si>
    <t>Ísafjörður</t>
  </si>
  <si>
    <t>Island</t>
  </si>
  <si>
    <t>Jersey</t>
  </si>
  <si>
    <t>Kalfsund</t>
  </si>
  <si>
    <t>Kalundborg</t>
  </si>
  <si>
    <t>Kirkcaldy</t>
  </si>
  <si>
    <t>Klosterfjorden</t>
  </si>
  <si>
    <t>København</t>
  </si>
  <si>
    <t>Køge</t>
  </si>
  <si>
    <t>Königsberg</t>
  </si>
  <si>
    <t>Korsør</t>
  </si>
  <si>
    <t>Kragerø</t>
  </si>
  <si>
    <t>Kristiania</t>
  </si>
  <si>
    <t>Kristiansand</t>
  </si>
  <si>
    <t>Kristiansund</t>
  </si>
  <si>
    <t>Kristinestad</t>
  </si>
  <si>
    <t>Kullen</t>
  </si>
  <si>
    <t>Kungelf</t>
  </si>
  <si>
    <t>Kungsbacka</t>
  </si>
  <si>
    <t>Laholm</t>
  </si>
  <si>
    <t>Landskrona</t>
  </si>
  <si>
    <t>Langesund</t>
  </si>
  <si>
    <t>Larvik</t>
  </si>
  <si>
    <t>Le Havre de Grace</t>
  </si>
  <si>
    <t>Leer</t>
  </si>
  <si>
    <t>Leith</t>
  </si>
  <si>
    <t>Lillesand</t>
  </si>
  <si>
    <t>Limekilns</t>
  </si>
  <si>
    <t>Lissabon</t>
  </si>
  <si>
    <t>List</t>
  </si>
  <si>
    <t>London</t>
  </si>
  <si>
    <t>Lübeck</t>
  </si>
  <si>
    <t>Lunden</t>
  </si>
  <si>
    <t>Lyngdal</t>
  </si>
  <si>
    <t>Lysekil</t>
  </si>
  <si>
    <t>Malmö</t>
  </si>
  <si>
    <t>Mandal</t>
  </si>
  <si>
    <t>Marstrand</t>
  </si>
  <si>
    <t>Medemblik</t>
  </si>
  <si>
    <t>Molde</t>
  </si>
  <si>
    <t>Moss</t>
  </si>
  <si>
    <t>Nantes</t>
  </si>
  <si>
    <t>Narva</t>
  </si>
  <si>
    <t>Nedenæs</t>
  </si>
  <si>
    <t>New York</t>
  </si>
  <si>
    <t>Newcastle</t>
  </si>
  <si>
    <t>Norden</t>
  </si>
  <si>
    <t>Nordsøen</t>
  </si>
  <si>
    <t>Norge</t>
  </si>
  <si>
    <t>Nyköping</t>
  </si>
  <si>
    <t>Oldenburg</t>
  </si>
  <si>
    <t>Onsala</t>
  </si>
  <si>
    <t>Orust</t>
  </si>
  <si>
    <t>Ostende</t>
  </si>
  <si>
    <t>Østerrisør</t>
  </si>
  <si>
    <t>Østersøen</t>
  </si>
  <si>
    <t>Pillau</t>
  </si>
  <si>
    <t>Porshrund</t>
  </si>
  <si>
    <t>Portsmouth</t>
  </si>
  <si>
    <t>Randers</t>
  </si>
  <si>
    <t>Reval</t>
  </si>
  <si>
    <t>Riga</t>
  </si>
  <si>
    <t>Rørvig</t>
  </si>
  <si>
    <t>Rostock</t>
  </si>
  <si>
    <t>Rotterdam</t>
  </si>
  <si>
    <t>Rouen</t>
  </si>
  <si>
    <t>Sandefjord</t>
  </si>
  <si>
    <t>Scarborough</t>
  </si>
  <si>
    <t>Sheen</t>
  </si>
  <si>
    <t>Skien</t>
  </si>
  <si>
    <t>Sogn</t>
  </si>
  <si>
    <t>Sogndal</t>
  </si>
  <si>
    <t>Sønderborg</t>
  </si>
  <si>
    <t>Stade</t>
  </si>
  <si>
    <t>Staværn</t>
  </si>
  <si>
    <t>Stavanger</t>
  </si>
  <si>
    <t>Stettin</t>
  </si>
  <si>
    <t>Stockholm</t>
  </si>
  <si>
    <t>Stralsund</t>
  </si>
  <si>
    <t>Strømsø</t>
  </si>
  <si>
    <t>Strömstad</t>
  </si>
  <si>
    <t>Sundet</t>
  </si>
  <si>
    <t>Svendborg</t>
  </si>
  <si>
    <t>Sverige (ubekendt sejlretning)</t>
  </si>
  <si>
    <t>Tjømø</t>
  </si>
  <si>
    <t>Tønsberg</t>
  </si>
  <si>
    <t>Torekov</t>
  </si>
  <si>
    <t>Tromsø</t>
  </si>
  <si>
    <t>Trondhjem</t>
  </si>
  <si>
    <t>Uddevalla</t>
  </si>
  <si>
    <t>UONS</t>
  </si>
  <si>
    <t>Varberg</t>
  </si>
  <si>
    <t>Vendelsø</t>
  </si>
  <si>
    <t>Walløe</t>
  </si>
  <si>
    <t>Weender</t>
  </si>
  <si>
    <t>Weisenburg</t>
  </si>
  <si>
    <t>Whitby</t>
  </si>
  <si>
    <t>Whitehaven</t>
  </si>
  <si>
    <t>Wolgast</t>
  </si>
  <si>
    <t>St. Petersborg</t>
  </si>
  <si>
    <t>Truro</t>
  </si>
  <si>
    <t>Hildesberg</t>
  </si>
  <si>
    <t>Lister</t>
  </si>
  <si>
    <t>Skanör</t>
  </si>
  <si>
    <t>Sitka</t>
  </si>
  <si>
    <t>Norrköping</t>
  </si>
  <si>
    <t>Beversund</t>
  </si>
  <si>
    <t>Bohus</t>
  </si>
  <si>
    <t>Damgarten</t>
  </si>
  <si>
    <t>Delmenhorst</t>
  </si>
  <si>
    <t>Kollafjörður</t>
  </si>
  <si>
    <t>Nakskov</t>
  </si>
  <si>
    <t>Nerstrand</t>
  </si>
  <si>
    <t>New Archangel</t>
  </si>
  <si>
    <t>Skåne</t>
  </si>
  <si>
    <t>Væro</t>
  </si>
  <si>
    <t>TOT</t>
  </si>
  <si>
    <t>Rest</t>
  </si>
  <si>
    <t>Port of Destination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</si>
</sst>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2" fillId="0" borderId="2" xfId="1" applyBorder="1"/>
    <xf numFmtId="0" fontId="1" fillId="0" borderId="3" xfId="1" applyFont="1" applyFill="1" applyBorder="1" applyAlignment="1">
      <alignment wrapText="1"/>
    </xf>
  </cellXfs>
  <cellStyles count="2">
    <cellStyle name="Standard" xfId="0" builtinId="0"/>
    <cellStyle name="Standard_Tabelle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83"/>
  <sheetViews>
    <sheetView tabSelected="1" workbookViewId="0">
      <selection activeCell="B1" sqref="B1"/>
    </sheetView>
  </sheetViews>
  <sheetFormatPr baseColWidth="10" defaultRowHeight="15" x14ac:dyDescent="0.25"/>
  <sheetData>
    <row r="1" spans="1:189" x14ac:dyDescent="0.25">
      <c r="A1" s="1" t="s">
        <v>370</v>
      </c>
      <c r="B1" s="1" t="s">
        <v>368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  <c r="CY1" s="1" t="s">
        <v>100</v>
      </c>
      <c r="CZ1" s="1" t="s">
        <v>101</v>
      </c>
      <c r="DA1" s="1" t="s">
        <v>102</v>
      </c>
      <c r="DB1" s="1" t="s">
        <v>103</v>
      </c>
      <c r="DC1" s="1" t="s">
        <v>104</v>
      </c>
      <c r="DD1" s="1" t="s">
        <v>105</v>
      </c>
      <c r="DE1" s="1" t="s">
        <v>106</v>
      </c>
      <c r="DF1" s="1" t="s">
        <v>107</v>
      </c>
      <c r="DG1" s="1" t="s">
        <v>108</v>
      </c>
      <c r="DH1" s="1" t="s">
        <v>109</v>
      </c>
      <c r="DI1" s="1" t="s">
        <v>110</v>
      </c>
      <c r="DJ1" s="1" t="s">
        <v>111</v>
      </c>
      <c r="DK1" s="1" t="s">
        <v>112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  <c r="DW1" s="1" t="s">
        <v>124</v>
      </c>
      <c r="DX1" s="1" t="s">
        <v>125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  <c r="EH1" s="1" t="s">
        <v>135</v>
      </c>
      <c r="EI1" s="1" t="s">
        <v>136</v>
      </c>
      <c r="EJ1" s="1" t="s">
        <v>137</v>
      </c>
      <c r="EK1" s="1" t="s">
        <v>138</v>
      </c>
      <c r="EL1" s="1" t="s">
        <v>139</v>
      </c>
      <c r="EM1" s="1" t="s">
        <v>140</v>
      </c>
      <c r="EN1" s="1" t="s">
        <v>141</v>
      </c>
      <c r="EO1" s="1" t="s">
        <v>142</v>
      </c>
      <c r="EP1" s="1" t="s">
        <v>143</v>
      </c>
      <c r="EQ1" s="1" t="s">
        <v>144</v>
      </c>
      <c r="ER1" s="1" t="s">
        <v>145</v>
      </c>
      <c r="ES1" s="1" t="s">
        <v>146</v>
      </c>
      <c r="ET1" s="1" t="s">
        <v>147</v>
      </c>
      <c r="EU1" s="1" t="s">
        <v>148</v>
      </c>
      <c r="EV1" s="1" t="s">
        <v>149</v>
      </c>
      <c r="EW1" s="1" t="s">
        <v>150</v>
      </c>
      <c r="EX1" s="1" t="s">
        <v>151</v>
      </c>
      <c r="EY1" s="1" t="s">
        <v>152</v>
      </c>
      <c r="EZ1" s="1" t="s">
        <v>153</v>
      </c>
      <c r="FA1" s="1" t="s">
        <v>154</v>
      </c>
      <c r="FB1" s="1" t="s">
        <v>155</v>
      </c>
      <c r="FC1" s="1" t="s">
        <v>156</v>
      </c>
      <c r="FD1" s="1" t="s">
        <v>157</v>
      </c>
      <c r="FE1" s="1" t="s">
        <v>158</v>
      </c>
      <c r="FF1" s="1" t="s">
        <v>159</v>
      </c>
      <c r="FG1" s="1" t="s">
        <v>160</v>
      </c>
      <c r="FH1" s="1" t="s">
        <v>161</v>
      </c>
      <c r="FI1" s="1" t="s">
        <v>162</v>
      </c>
      <c r="FJ1" s="1" t="s">
        <v>163</v>
      </c>
      <c r="FK1" s="1" t="s">
        <v>164</v>
      </c>
      <c r="FL1" s="1" t="s">
        <v>165</v>
      </c>
      <c r="FM1" s="1" t="s">
        <v>166</v>
      </c>
      <c r="FN1" s="1" t="s">
        <v>167</v>
      </c>
      <c r="FO1" s="1" t="s">
        <v>168</v>
      </c>
      <c r="FP1" s="1" t="s">
        <v>169</v>
      </c>
      <c r="FQ1" s="1" t="s">
        <v>170</v>
      </c>
      <c r="FR1" s="1" t="s">
        <v>171</v>
      </c>
      <c r="FS1" s="1" t="s">
        <v>172</v>
      </c>
      <c r="FT1" s="1" t="s">
        <v>173</v>
      </c>
      <c r="FU1" s="1" t="s">
        <v>174</v>
      </c>
      <c r="FV1" s="1" t="s">
        <v>175</v>
      </c>
      <c r="FW1" s="1" t="s">
        <v>176</v>
      </c>
      <c r="FX1" s="1" t="s">
        <v>177</v>
      </c>
      <c r="FY1" s="1" t="s">
        <v>178</v>
      </c>
      <c r="FZ1" s="1" t="s">
        <v>179</v>
      </c>
      <c r="GA1" s="1" t="s">
        <v>180</v>
      </c>
      <c r="GB1" s="1" t="s">
        <v>181</v>
      </c>
      <c r="GC1" s="1" t="s">
        <v>182</v>
      </c>
      <c r="GD1" s="1" t="s">
        <v>183</v>
      </c>
      <c r="GE1" s="1" t="s">
        <v>184</v>
      </c>
      <c r="GF1" s="1" t="s">
        <v>185</v>
      </c>
      <c r="GG1" s="1" t="s">
        <v>186</v>
      </c>
    </row>
    <row r="2" spans="1:189" x14ac:dyDescent="0.25">
      <c r="A2" s="2" t="s">
        <v>234</v>
      </c>
      <c r="B2" s="5">
        <f t="shared" ref="B2:B33" si="0">SUM(C2:GG2)</f>
        <v>203388.79636840007</v>
      </c>
      <c r="C2" s="6">
        <v>184.92355000000001</v>
      </c>
      <c r="D2" s="3"/>
      <c r="E2" s="6">
        <v>85.2453</v>
      </c>
      <c r="F2" s="6">
        <v>196.51275999999999</v>
      </c>
      <c r="G2" s="6">
        <v>112.17</v>
      </c>
      <c r="H2" s="6">
        <v>57.723779999999998</v>
      </c>
      <c r="I2" s="3"/>
      <c r="J2" s="3"/>
      <c r="K2" s="3"/>
      <c r="L2" s="6">
        <v>285.93300000000005</v>
      </c>
      <c r="M2" s="6">
        <v>163.20009999999999</v>
      </c>
      <c r="N2" s="6">
        <v>183.67572000000001</v>
      </c>
      <c r="O2" s="6">
        <v>78.286500000000004</v>
      </c>
      <c r="P2" s="6">
        <v>80.627839999999992</v>
      </c>
      <c r="Q2" s="6">
        <v>100.69062</v>
      </c>
      <c r="R2" s="6">
        <v>88.625999999999991</v>
      </c>
      <c r="S2" s="3"/>
      <c r="T2" s="6">
        <v>39.721559999999997</v>
      </c>
      <c r="U2" s="6">
        <v>70.656000000000006</v>
      </c>
      <c r="V2" s="6">
        <v>185.35854</v>
      </c>
      <c r="W2" s="6">
        <v>272.11747999999994</v>
      </c>
      <c r="X2" s="6">
        <v>63.723599999999998</v>
      </c>
      <c r="Y2" s="6">
        <v>12.702</v>
      </c>
      <c r="Z2" s="6">
        <v>117.82980000000001</v>
      </c>
      <c r="AA2" s="6">
        <v>75.161460000000005</v>
      </c>
      <c r="AB2" s="6">
        <v>59.150399999999998</v>
      </c>
      <c r="AC2" s="6">
        <v>125.03625</v>
      </c>
      <c r="AD2" s="6">
        <v>188.43528000000001</v>
      </c>
      <c r="AE2" s="6">
        <v>59.06532</v>
      </c>
      <c r="AF2" s="6">
        <v>34.561680000000003</v>
      </c>
      <c r="AG2" s="6">
        <v>314.875</v>
      </c>
      <c r="AH2" s="6">
        <v>56.608080000000001</v>
      </c>
      <c r="AI2" s="3"/>
      <c r="AJ2" s="6">
        <v>134.88799999999998</v>
      </c>
      <c r="AK2" s="6">
        <v>45.491599999999998</v>
      </c>
      <c r="AL2" s="6">
        <v>178.42388</v>
      </c>
      <c r="AM2" s="6">
        <v>166.56</v>
      </c>
      <c r="AN2" s="6">
        <v>96.717100000000002</v>
      </c>
      <c r="AO2" s="6">
        <v>150.84299999999999</v>
      </c>
      <c r="AP2" s="6">
        <v>49.454999999999998</v>
      </c>
      <c r="AQ2" s="6">
        <v>18.765000000000001</v>
      </c>
      <c r="AR2" s="3"/>
      <c r="AS2" s="3"/>
      <c r="AT2" s="3"/>
      <c r="AU2" s="3"/>
      <c r="AV2" s="3"/>
      <c r="AW2" s="3"/>
      <c r="AX2" s="3"/>
      <c r="AY2" s="3"/>
      <c r="AZ2" s="7"/>
      <c r="BA2" s="6">
        <v>266.40667999999999</v>
      </c>
      <c r="BB2" s="6">
        <v>1418.6485400000001</v>
      </c>
      <c r="BC2" s="6">
        <v>743.6855300000002</v>
      </c>
      <c r="BD2" s="6">
        <v>623.43688999999995</v>
      </c>
      <c r="BE2" s="6">
        <v>441.30994999999996</v>
      </c>
      <c r="BF2" s="6">
        <v>356.38445000000002</v>
      </c>
      <c r="BG2" s="6">
        <v>1209.8512100000003</v>
      </c>
      <c r="BH2" s="6">
        <v>495.94931000000003</v>
      </c>
      <c r="BI2" s="6">
        <v>124.95700000000001</v>
      </c>
      <c r="BJ2" s="6">
        <v>162.40476000000001</v>
      </c>
      <c r="BK2" s="6">
        <v>1383.0785600000006</v>
      </c>
      <c r="BL2" s="6">
        <v>1339.5277900000001</v>
      </c>
      <c r="BM2" s="6">
        <v>1534.1011900000003</v>
      </c>
      <c r="BN2" s="6">
        <v>945.15614000000005</v>
      </c>
      <c r="BO2" s="6">
        <v>735.63394000000005</v>
      </c>
      <c r="BP2" s="6">
        <v>743.71443999999985</v>
      </c>
      <c r="BQ2" s="6">
        <v>418.24452000000002</v>
      </c>
      <c r="BR2" s="6">
        <v>495.04820000000001</v>
      </c>
      <c r="BS2" s="6">
        <v>225.13962999999998</v>
      </c>
      <c r="BT2" s="6">
        <v>98.948239999999998</v>
      </c>
      <c r="BU2" s="6">
        <v>301.84272000000004</v>
      </c>
      <c r="BV2" s="6">
        <v>122.26784000000001</v>
      </c>
      <c r="BW2" s="6">
        <v>368.50323999999995</v>
      </c>
      <c r="BX2" s="4">
        <v>470.55094999999989</v>
      </c>
      <c r="BY2" s="6">
        <v>248.27565999999996</v>
      </c>
      <c r="BZ2" s="6">
        <v>773.48244</v>
      </c>
      <c r="CA2" s="6">
        <v>240.62365999999997</v>
      </c>
      <c r="CB2" s="6">
        <v>474.14900000000006</v>
      </c>
      <c r="CC2" s="6">
        <v>255.20319000000001</v>
      </c>
      <c r="CD2" s="6">
        <v>232.42426</v>
      </c>
      <c r="CE2" s="6">
        <v>338.73600000000005</v>
      </c>
      <c r="CF2" s="6">
        <v>24.233699999999999</v>
      </c>
      <c r="CG2" s="6">
        <v>39.704599999999999</v>
      </c>
      <c r="CH2" s="6">
        <v>14.996</v>
      </c>
      <c r="CI2" s="6">
        <v>310.08386999999993</v>
      </c>
      <c r="CJ2" s="6">
        <v>576.97090999999989</v>
      </c>
      <c r="CK2" s="4">
        <v>716.19046999999978</v>
      </c>
      <c r="CL2" s="6">
        <v>416.12452999999999</v>
      </c>
      <c r="CM2" s="6">
        <v>182.77154000000002</v>
      </c>
      <c r="CN2" s="6">
        <v>484.30457999999999</v>
      </c>
      <c r="CO2" s="6">
        <v>279.08204000000006</v>
      </c>
      <c r="CP2" s="6">
        <v>50.759749999999997</v>
      </c>
      <c r="CQ2" s="6">
        <v>168.51362</v>
      </c>
      <c r="CR2" s="6">
        <v>1073.1078999999995</v>
      </c>
      <c r="CS2" s="6">
        <v>2892.9904300000003</v>
      </c>
      <c r="CT2" s="6">
        <v>3070.7654800000014</v>
      </c>
      <c r="CU2" s="6">
        <v>362.78000000000003</v>
      </c>
      <c r="CV2" s="6">
        <v>259.83307000000002</v>
      </c>
      <c r="CW2" s="6">
        <v>3306.4092299999993</v>
      </c>
      <c r="CX2" s="6">
        <v>3160.9847000000004</v>
      </c>
      <c r="CY2" s="6">
        <v>2499.2180400000002</v>
      </c>
      <c r="CZ2" s="6">
        <v>426.09877999999998</v>
      </c>
      <c r="DA2" s="6">
        <v>2072.6983700000001</v>
      </c>
      <c r="DB2" s="4">
        <v>404.69991999999996</v>
      </c>
      <c r="DC2" s="6">
        <v>1629.8241499999999</v>
      </c>
      <c r="DD2" s="6">
        <v>919.10573000000022</v>
      </c>
      <c r="DE2" s="6">
        <v>1547.6800600000001</v>
      </c>
      <c r="DF2" s="6">
        <v>3628.4914400000007</v>
      </c>
      <c r="DG2" s="6">
        <v>4280.0446199999988</v>
      </c>
      <c r="DH2" s="6">
        <v>3752.0752399999997</v>
      </c>
      <c r="DI2" s="6">
        <v>4484.4074899999987</v>
      </c>
      <c r="DJ2" s="6">
        <v>3371.2197700000002</v>
      </c>
      <c r="DK2" s="6">
        <v>5002.5691400000005</v>
      </c>
      <c r="DL2" s="6">
        <v>5914.6011299999991</v>
      </c>
      <c r="DM2" s="6">
        <v>5133.6710199999998</v>
      </c>
      <c r="DN2" s="6">
        <v>2955.1914200000001</v>
      </c>
      <c r="DO2" s="6">
        <v>3757.5571199999981</v>
      </c>
      <c r="DP2" s="6">
        <v>4350.6687200000006</v>
      </c>
      <c r="DQ2" s="6">
        <v>2951.5410200000001</v>
      </c>
      <c r="DR2" s="6">
        <v>2678.2896200000009</v>
      </c>
      <c r="DS2" s="6">
        <v>2362.9923399999998</v>
      </c>
      <c r="DT2" s="6">
        <v>3553.7143699999988</v>
      </c>
      <c r="DU2" s="6">
        <v>3804.3543499999996</v>
      </c>
      <c r="DV2" s="6">
        <v>2740.7546199999992</v>
      </c>
      <c r="DW2" s="6">
        <v>4137.890379999998</v>
      </c>
      <c r="DX2" s="6">
        <v>5417.5224899999985</v>
      </c>
      <c r="DY2" s="6">
        <v>6125.8509400000003</v>
      </c>
      <c r="DZ2" s="6">
        <v>6061.4813300000051</v>
      </c>
      <c r="EA2" s="6">
        <v>6053.7078399999964</v>
      </c>
      <c r="EB2" s="6">
        <v>5195.9864099999977</v>
      </c>
      <c r="EC2" s="6">
        <v>1827.4453399999993</v>
      </c>
      <c r="ED2" s="6">
        <v>2000.44643</v>
      </c>
      <c r="EE2" s="6">
        <v>3442.4036199999991</v>
      </c>
      <c r="EF2" s="6">
        <v>3102.7477500000009</v>
      </c>
      <c r="EG2" s="4">
        <v>4550.3127899999981</v>
      </c>
      <c r="EH2" s="6">
        <v>2920.8119899999997</v>
      </c>
      <c r="EI2" s="6">
        <v>2926.5509400000001</v>
      </c>
      <c r="EJ2" s="6">
        <v>1871.7848099999997</v>
      </c>
      <c r="EK2" s="6">
        <v>39.143250000000002</v>
      </c>
      <c r="EL2" s="6">
        <v>130.47750000000002</v>
      </c>
      <c r="EM2" s="6">
        <v>2773.0200099999993</v>
      </c>
      <c r="EN2" s="6">
        <v>2141.2020600000001</v>
      </c>
      <c r="EO2" s="6">
        <v>1061.3909699999999</v>
      </c>
      <c r="EP2" s="6">
        <v>198.90900000000002</v>
      </c>
      <c r="EQ2" s="6">
        <v>8686.56603</v>
      </c>
      <c r="ER2" s="6">
        <v>3209.2992399999998</v>
      </c>
      <c r="ES2" s="6">
        <v>1727.8292900000001</v>
      </c>
      <c r="ET2" s="6">
        <v>1285.8803099999996</v>
      </c>
      <c r="EU2" s="6">
        <v>1290.6625499999998</v>
      </c>
      <c r="EV2" s="6">
        <v>1246.2032399999996</v>
      </c>
      <c r="EW2" s="6">
        <v>1540.3276500000004</v>
      </c>
      <c r="EX2" s="6">
        <v>1182.8220300000003</v>
      </c>
      <c r="EY2" s="6">
        <v>677.96109000000013</v>
      </c>
      <c r="EZ2" s="6">
        <v>778.34177999999997</v>
      </c>
      <c r="FA2" s="6">
        <v>673.26389999999992</v>
      </c>
      <c r="FB2" s="6">
        <v>971.72544000000028</v>
      </c>
      <c r="FC2" s="6">
        <v>379.60254000000003</v>
      </c>
      <c r="FD2" s="6">
        <v>799.28995000000043</v>
      </c>
      <c r="FE2" s="6">
        <v>1012.8741983999998</v>
      </c>
      <c r="FF2" s="6">
        <v>181.27673999999999</v>
      </c>
      <c r="FG2" s="6">
        <v>595.40382000000011</v>
      </c>
      <c r="FH2" s="6">
        <v>167.91914</v>
      </c>
      <c r="FI2" s="6">
        <v>42.62265</v>
      </c>
      <c r="FJ2" s="6">
        <v>129.25970999999998</v>
      </c>
      <c r="FK2" s="6">
        <v>52.538939999999997</v>
      </c>
      <c r="FL2" s="6">
        <v>115.69005</v>
      </c>
      <c r="FM2" s="6">
        <v>41.752799999999993</v>
      </c>
      <c r="FN2" s="6">
        <v>33.924149999999997</v>
      </c>
      <c r="FO2" s="6">
        <v>123.55722</v>
      </c>
      <c r="FP2" s="6">
        <v>22.442130000000002</v>
      </c>
      <c r="FQ2" s="6">
        <v>28.70505</v>
      </c>
      <c r="FR2" s="6">
        <v>26.443440000000002</v>
      </c>
      <c r="FS2" s="6">
        <v>20.196999999999999</v>
      </c>
      <c r="FT2" s="6">
        <v>106.46964</v>
      </c>
      <c r="FU2" s="6">
        <v>92.37806999999998</v>
      </c>
      <c r="FV2" s="6">
        <v>117.25577999999999</v>
      </c>
      <c r="FW2" s="6">
        <v>96.379379999999998</v>
      </c>
      <c r="FX2" s="6">
        <v>67.848299999999981</v>
      </c>
      <c r="FY2" s="6">
        <v>61.585379999999986</v>
      </c>
      <c r="FZ2" s="6">
        <v>34.793999999999997</v>
      </c>
      <c r="GA2" s="6">
        <v>15.83127</v>
      </c>
      <c r="GB2" s="6">
        <v>61.585380000000001</v>
      </c>
      <c r="GC2" s="6">
        <v>55.913759999999996</v>
      </c>
      <c r="GD2" s="6">
        <v>66.899399999999986</v>
      </c>
      <c r="GE2" s="6">
        <v>90.812340000000006</v>
      </c>
      <c r="GF2" s="6">
        <v>73.589309999999998</v>
      </c>
      <c r="GG2" s="6">
        <v>90.464399999999983</v>
      </c>
    </row>
    <row r="3" spans="1:189" x14ac:dyDescent="0.25">
      <c r="A3" s="2" t="s">
        <v>196</v>
      </c>
      <c r="B3" s="5">
        <f t="shared" si="0"/>
        <v>146791.98475999993</v>
      </c>
      <c r="C3" s="6">
        <v>869.96379000000002</v>
      </c>
      <c r="D3" s="6">
        <v>355.12843000000004</v>
      </c>
      <c r="E3" s="6">
        <v>354.29312000000004</v>
      </c>
      <c r="F3" s="6">
        <v>1797.3773000000001</v>
      </c>
      <c r="G3" s="6">
        <v>687.16886000000011</v>
      </c>
      <c r="H3" s="6">
        <v>511.82648000000006</v>
      </c>
      <c r="I3" s="6">
        <v>731.24063000000001</v>
      </c>
      <c r="J3" s="6">
        <v>464.18779000000006</v>
      </c>
      <c r="K3" s="6">
        <v>660.14792999999997</v>
      </c>
      <c r="L3" s="6">
        <v>411.00860000000006</v>
      </c>
      <c r="M3" s="6">
        <v>624.72816</v>
      </c>
      <c r="N3" s="6">
        <v>685.6072999999999</v>
      </c>
      <c r="O3" s="6">
        <v>476.42799000000002</v>
      </c>
      <c r="P3" s="6">
        <v>119.63460000000001</v>
      </c>
      <c r="Q3" s="6">
        <v>141.51860000000002</v>
      </c>
      <c r="R3" s="6">
        <v>354.01100000000002</v>
      </c>
      <c r="S3" s="6">
        <v>381.40768000000014</v>
      </c>
      <c r="T3" s="6">
        <v>541.41612000000009</v>
      </c>
      <c r="U3" s="6">
        <v>215.89872000000003</v>
      </c>
      <c r="V3" s="6">
        <v>241.79383000000001</v>
      </c>
      <c r="W3" s="6">
        <v>342.40268000000003</v>
      </c>
      <c r="X3" s="6">
        <v>467.86331000000007</v>
      </c>
      <c r="Y3" s="6">
        <v>894.95181000000002</v>
      </c>
      <c r="Z3" s="6">
        <v>480.86560000000014</v>
      </c>
      <c r="AA3" s="6">
        <v>754.10747000000015</v>
      </c>
      <c r="AB3" s="6">
        <v>408.66255000000001</v>
      </c>
      <c r="AC3" s="6">
        <v>513.73323000000005</v>
      </c>
      <c r="AD3" s="6">
        <v>421.52211000000005</v>
      </c>
      <c r="AE3" s="6">
        <v>670.42174</v>
      </c>
      <c r="AF3" s="6">
        <v>378.17619999999994</v>
      </c>
      <c r="AG3" s="6">
        <v>530.77570000000003</v>
      </c>
      <c r="AH3" s="6">
        <v>327.29970000000003</v>
      </c>
      <c r="AI3" s="6">
        <v>576.89267000000007</v>
      </c>
      <c r="AJ3" s="6">
        <v>456.78377999999998</v>
      </c>
      <c r="AK3" s="6">
        <v>600.74639000000002</v>
      </c>
      <c r="AL3" s="6">
        <v>500.19732000000005</v>
      </c>
      <c r="AM3" s="6">
        <v>290.78309999999999</v>
      </c>
      <c r="AN3" s="6">
        <v>338.27472</v>
      </c>
      <c r="AO3" s="6">
        <v>445.83270000000005</v>
      </c>
      <c r="AP3" s="6">
        <v>122.2569</v>
      </c>
      <c r="AQ3" s="6">
        <v>429.60928000000001</v>
      </c>
      <c r="AR3" s="6">
        <v>163.62655000000001</v>
      </c>
      <c r="AS3" s="3"/>
      <c r="AT3" s="6">
        <v>162.37929000000003</v>
      </c>
      <c r="AU3" s="6">
        <v>281.78084999999999</v>
      </c>
      <c r="AV3" s="6">
        <v>59.817300000000003</v>
      </c>
      <c r="AW3" s="6">
        <v>7.48</v>
      </c>
      <c r="AX3" s="6">
        <v>132.55759999999998</v>
      </c>
      <c r="AY3" s="6">
        <v>226.68</v>
      </c>
      <c r="AZ3" s="6">
        <v>344.58600000000001</v>
      </c>
      <c r="BA3" s="6">
        <v>449.89599999999996</v>
      </c>
      <c r="BB3" s="6">
        <v>1023.4607999999999</v>
      </c>
      <c r="BC3" s="4">
        <v>179.47460000000001</v>
      </c>
      <c r="BD3" s="7"/>
      <c r="BE3" s="6">
        <v>442.56565999999998</v>
      </c>
      <c r="BF3" s="4">
        <v>143.9342</v>
      </c>
      <c r="BG3" s="6">
        <v>372.29445000000004</v>
      </c>
      <c r="BH3" s="6">
        <v>279.35640000000001</v>
      </c>
      <c r="BI3" s="6">
        <v>904.62480000000028</v>
      </c>
      <c r="BJ3" s="6">
        <v>781.21150000000011</v>
      </c>
      <c r="BK3" s="4">
        <v>1325.3376200000002</v>
      </c>
      <c r="BL3" s="4">
        <v>448.76245</v>
      </c>
      <c r="BM3" s="6">
        <v>1031.2001699999998</v>
      </c>
      <c r="BN3" s="6">
        <v>482.74325000000005</v>
      </c>
      <c r="BO3" s="6">
        <v>873.42870000000005</v>
      </c>
      <c r="BP3" s="6">
        <v>533.12700000000007</v>
      </c>
      <c r="BQ3" s="6">
        <v>259.30104000000006</v>
      </c>
      <c r="BR3" s="6">
        <v>663.55193999999995</v>
      </c>
      <c r="BS3" s="6">
        <v>701.46170000000018</v>
      </c>
      <c r="BT3" s="6">
        <v>1285.1527400000002</v>
      </c>
      <c r="BU3" s="6">
        <v>208.5763</v>
      </c>
      <c r="BV3" s="6">
        <v>230.42099999999999</v>
      </c>
      <c r="BW3" s="6">
        <v>1488.4367599999998</v>
      </c>
      <c r="BX3" s="6">
        <v>705.10119999999995</v>
      </c>
      <c r="BY3" s="6">
        <v>279.00892000000005</v>
      </c>
      <c r="BZ3" s="6">
        <v>477.29688999999996</v>
      </c>
      <c r="CA3" s="6">
        <v>135.91047</v>
      </c>
      <c r="CB3" s="6">
        <v>100.44099999999999</v>
      </c>
      <c r="CC3" s="6">
        <v>265.71970000000005</v>
      </c>
      <c r="CD3" s="6">
        <v>618.71249999999998</v>
      </c>
      <c r="CE3" s="6">
        <v>369.6866</v>
      </c>
      <c r="CF3" s="6">
        <v>412.5727</v>
      </c>
      <c r="CG3" s="6">
        <v>334.23560000000003</v>
      </c>
      <c r="CH3" s="6">
        <v>86.665530000000004</v>
      </c>
      <c r="CI3" s="6">
        <v>229.63420000000002</v>
      </c>
      <c r="CJ3" s="6">
        <v>314.56638000000009</v>
      </c>
      <c r="CK3" s="6">
        <v>16.693200000000001</v>
      </c>
      <c r="CL3" s="6">
        <v>198.21520000000001</v>
      </c>
      <c r="CM3" s="6">
        <v>461.79640000000006</v>
      </c>
      <c r="CN3" s="6">
        <v>217.25310000000002</v>
      </c>
      <c r="CO3" s="6">
        <v>767.38499999999999</v>
      </c>
      <c r="CP3" s="6">
        <v>20.866500000000002</v>
      </c>
      <c r="CQ3" s="6">
        <v>66.772800000000004</v>
      </c>
      <c r="CR3" s="6">
        <v>73.721820000000008</v>
      </c>
      <c r="CS3" s="6">
        <v>579.64269999999988</v>
      </c>
      <c r="CT3" s="6">
        <v>163.49599999999998</v>
      </c>
      <c r="CU3" s="6">
        <v>440.86099999999993</v>
      </c>
      <c r="CV3" s="6">
        <v>383.1726000000001</v>
      </c>
      <c r="CW3" s="6">
        <v>559.178</v>
      </c>
      <c r="CX3" s="6">
        <v>623.11400000000003</v>
      </c>
      <c r="CY3" s="6">
        <v>1139.7180000000001</v>
      </c>
      <c r="CZ3" s="3"/>
      <c r="DA3" s="6">
        <v>222.76999999999998</v>
      </c>
      <c r="DB3" s="6">
        <v>1232.6680000000001</v>
      </c>
      <c r="DC3" s="6">
        <v>1171.114</v>
      </c>
      <c r="DD3" s="6">
        <v>1167.58392</v>
      </c>
      <c r="DE3" s="6">
        <v>980.91500000000008</v>
      </c>
      <c r="DF3" s="6">
        <v>1166.42256</v>
      </c>
      <c r="DG3" s="6">
        <v>2675.4650000000006</v>
      </c>
      <c r="DH3" s="6">
        <v>1614.6440000000002</v>
      </c>
      <c r="DI3" s="6">
        <v>2512.5198799999998</v>
      </c>
      <c r="DJ3" s="6">
        <v>922.4190000000001</v>
      </c>
      <c r="DK3" s="6">
        <v>988.39900000000023</v>
      </c>
      <c r="DL3" s="6">
        <v>2203.0719999999997</v>
      </c>
      <c r="DM3" s="6">
        <v>3267.6590000000006</v>
      </c>
      <c r="DN3" s="6">
        <v>1403.57224</v>
      </c>
      <c r="DO3" s="6">
        <v>1357.8910000000001</v>
      </c>
      <c r="DP3" s="6">
        <v>2251.4460000000004</v>
      </c>
      <c r="DQ3" s="6">
        <v>1380.1689999999999</v>
      </c>
      <c r="DR3" s="6">
        <v>1291.0140000000001</v>
      </c>
      <c r="DS3" s="6">
        <v>2125.8059999999996</v>
      </c>
      <c r="DT3" s="6">
        <v>3136.819</v>
      </c>
      <c r="DU3" s="6">
        <v>2045.3849999999998</v>
      </c>
      <c r="DV3" s="6">
        <v>3233.241</v>
      </c>
      <c r="DW3" s="6">
        <v>2675.8890000000001</v>
      </c>
      <c r="DX3" s="6">
        <v>2154.2220000000002</v>
      </c>
      <c r="DY3" s="6">
        <v>2618.4110000000001</v>
      </c>
      <c r="DZ3" s="6">
        <v>3724.0155</v>
      </c>
      <c r="EA3" s="6">
        <v>3604.087</v>
      </c>
      <c r="EB3" s="6">
        <v>2484.239</v>
      </c>
      <c r="EC3" s="6">
        <v>866.94299999999998</v>
      </c>
      <c r="ED3" s="6">
        <v>776.62</v>
      </c>
      <c r="EE3" s="6">
        <v>1763.9099999999999</v>
      </c>
      <c r="EF3" s="6">
        <v>1436.27648</v>
      </c>
      <c r="EG3" s="6">
        <v>2086.1999999999998</v>
      </c>
      <c r="EH3" s="6">
        <v>1707.6149999999998</v>
      </c>
      <c r="EI3" s="6">
        <v>1143.9635000000001</v>
      </c>
      <c r="EJ3" s="6">
        <v>788.13</v>
      </c>
      <c r="EK3" s="3"/>
      <c r="EL3" s="6">
        <v>58.382649999999998</v>
      </c>
      <c r="EM3" s="6">
        <v>328.82469999999995</v>
      </c>
      <c r="EN3" s="3"/>
      <c r="EO3" s="3"/>
      <c r="EP3" s="3"/>
      <c r="EQ3" s="6">
        <v>707.42250000000013</v>
      </c>
      <c r="ER3" s="6">
        <v>1346.5310000000002</v>
      </c>
      <c r="ES3" s="6">
        <v>565.75099999999998</v>
      </c>
      <c r="ET3" s="6">
        <v>874.54142000000002</v>
      </c>
      <c r="EU3" s="6">
        <v>796.38324000000011</v>
      </c>
      <c r="EV3" s="6">
        <v>1176.44732</v>
      </c>
      <c r="EW3" s="6">
        <v>2063.20777</v>
      </c>
      <c r="EX3" s="6">
        <v>977.61673000000019</v>
      </c>
      <c r="EY3" s="6">
        <v>1317.9971</v>
      </c>
      <c r="EZ3" s="6">
        <v>1958.8301200000001</v>
      </c>
      <c r="FA3" s="6">
        <v>1538.0005000000001</v>
      </c>
      <c r="FB3" s="6">
        <v>2836.1961699999997</v>
      </c>
      <c r="FC3" s="6">
        <v>1456.4559999999997</v>
      </c>
      <c r="FD3" s="6">
        <v>1440.9144999999999</v>
      </c>
      <c r="FE3" s="6">
        <v>1986.9602199999999</v>
      </c>
      <c r="FF3" s="6">
        <v>1286.20615</v>
      </c>
      <c r="FG3" s="6">
        <v>1034.63822</v>
      </c>
      <c r="FH3" s="6">
        <v>1134.2801899999999</v>
      </c>
      <c r="FI3" s="6">
        <v>758.48104000000012</v>
      </c>
      <c r="FJ3" s="4">
        <v>659.75436000000002</v>
      </c>
      <c r="FK3" s="4">
        <v>52.468999999999994</v>
      </c>
      <c r="FL3" s="4">
        <v>199.10969999999998</v>
      </c>
      <c r="FM3" s="6">
        <v>1078.5058799999999</v>
      </c>
      <c r="FN3" s="4">
        <v>688.24734999999998</v>
      </c>
      <c r="FO3" s="4">
        <v>374.73968000000002</v>
      </c>
      <c r="FP3" s="4">
        <v>194.64615999999998</v>
      </c>
      <c r="FQ3" s="6">
        <v>342.10982999999999</v>
      </c>
      <c r="FR3" s="6">
        <v>343.48527999999999</v>
      </c>
      <c r="FS3" s="6">
        <v>2.4791999999999996</v>
      </c>
      <c r="FT3" s="4">
        <v>287.12304</v>
      </c>
      <c r="FU3" s="4">
        <v>1129.1767900000002</v>
      </c>
      <c r="FV3" s="4">
        <v>289.55722000000003</v>
      </c>
      <c r="FW3" s="6">
        <v>188.88159999999999</v>
      </c>
      <c r="FX3" s="6">
        <v>132.88392000000002</v>
      </c>
      <c r="FY3" s="6">
        <v>207.01338999999999</v>
      </c>
      <c r="FZ3" s="4">
        <v>291.81328999999999</v>
      </c>
      <c r="GA3" s="6">
        <v>180.01758000000001</v>
      </c>
      <c r="GB3" s="6">
        <v>557.24141999999983</v>
      </c>
      <c r="GC3" s="4">
        <v>297.00788</v>
      </c>
      <c r="GD3" s="6">
        <v>259.02783999999997</v>
      </c>
      <c r="GE3" s="6">
        <v>321.22293000000002</v>
      </c>
      <c r="GF3" s="6">
        <v>437.09277000000003</v>
      </c>
      <c r="GG3" s="6">
        <v>347.18346000000003</v>
      </c>
    </row>
    <row r="4" spans="1:189" x14ac:dyDescent="0.25">
      <c r="A4" s="2" t="s">
        <v>340</v>
      </c>
      <c r="B4" s="5">
        <f t="shared" si="0"/>
        <v>106768.23039000004</v>
      </c>
      <c r="C4" s="6">
        <v>205.18725000000001</v>
      </c>
      <c r="D4" s="6">
        <v>133.54560000000001</v>
      </c>
      <c r="E4" s="6">
        <v>322.97086000000002</v>
      </c>
      <c r="F4" s="6">
        <v>194.19756000000001</v>
      </c>
      <c r="G4" s="6">
        <v>272.95204999999999</v>
      </c>
      <c r="H4" s="6">
        <v>710.99121000000014</v>
      </c>
      <c r="I4" s="6">
        <v>337.75908000000004</v>
      </c>
      <c r="J4" s="6">
        <v>436.80540000000008</v>
      </c>
      <c r="K4" s="6">
        <v>209.22144000000003</v>
      </c>
      <c r="L4" s="6">
        <v>269.71908000000002</v>
      </c>
      <c r="M4" s="3"/>
      <c r="N4" s="6">
        <v>111.42711000000001</v>
      </c>
      <c r="O4" s="6">
        <v>201.98772</v>
      </c>
      <c r="P4" s="6">
        <v>277.94600000000003</v>
      </c>
      <c r="Q4" s="6">
        <v>308.82420000000008</v>
      </c>
      <c r="R4" s="7"/>
      <c r="S4" s="6">
        <v>429.42599999999999</v>
      </c>
      <c r="T4" s="6">
        <v>136.46691000000001</v>
      </c>
      <c r="U4" s="6">
        <v>229.53150000000002</v>
      </c>
      <c r="V4" s="6">
        <v>340.05775</v>
      </c>
      <c r="W4" s="3"/>
      <c r="X4" s="6">
        <v>71.562679999999986</v>
      </c>
      <c r="Y4" s="6">
        <v>3.2069999999999999</v>
      </c>
      <c r="Z4" s="3"/>
      <c r="AA4" s="3"/>
      <c r="AB4" s="6">
        <v>164.27967000000001</v>
      </c>
      <c r="AC4" s="6">
        <v>148.84770000000003</v>
      </c>
      <c r="AD4" s="3"/>
      <c r="AE4" s="6">
        <v>289.47300000000001</v>
      </c>
      <c r="AF4" s="3"/>
      <c r="AG4" s="3"/>
      <c r="AH4" s="3"/>
      <c r="AI4" s="3"/>
      <c r="AJ4" s="3"/>
      <c r="AK4" s="3"/>
      <c r="AL4" s="6">
        <v>7.5060000000000002</v>
      </c>
      <c r="AM4" s="3"/>
      <c r="AN4" s="6">
        <v>90.072000000000003</v>
      </c>
      <c r="AO4" s="3"/>
      <c r="AP4" s="6">
        <v>52.542000000000002</v>
      </c>
      <c r="AQ4" s="6">
        <v>112.34445000000001</v>
      </c>
      <c r="AR4" s="3"/>
      <c r="AS4" s="3"/>
      <c r="AT4" s="6">
        <v>250.39800000000002</v>
      </c>
      <c r="AU4" s="3"/>
      <c r="AV4" s="3"/>
      <c r="AW4" s="3"/>
      <c r="AX4" s="3"/>
      <c r="AY4" s="3"/>
      <c r="AZ4" s="3"/>
      <c r="BA4" s="6">
        <v>134.63999999999999</v>
      </c>
      <c r="BB4" s="6">
        <v>231.88</v>
      </c>
      <c r="BC4" s="3"/>
      <c r="BD4" s="3"/>
      <c r="BE4" s="6">
        <v>187</v>
      </c>
      <c r="BF4" s="6">
        <v>273.10199999999998</v>
      </c>
      <c r="BG4" s="6">
        <v>119.68</v>
      </c>
      <c r="BH4" s="3"/>
      <c r="BI4" s="6">
        <v>179.52</v>
      </c>
      <c r="BJ4" s="6">
        <v>119.68</v>
      </c>
      <c r="BK4" s="6">
        <v>167.63400000000001</v>
      </c>
      <c r="BL4" s="6">
        <v>4.234</v>
      </c>
      <c r="BM4" s="3"/>
      <c r="BN4" s="3"/>
      <c r="BO4" s="6">
        <v>96.312000000000012</v>
      </c>
      <c r="BP4" s="6">
        <v>452.54</v>
      </c>
      <c r="BQ4" s="6">
        <v>15.564</v>
      </c>
      <c r="BR4" s="6">
        <v>89.792000000000002</v>
      </c>
      <c r="BS4" s="6">
        <v>931.98850000000004</v>
      </c>
      <c r="BT4" s="6">
        <v>654.625</v>
      </c>
      <c r="BU4" s="3"/>
      <c r="BV4" s="6">
        <v>78.593000000000004</v>
      </c>
      <c r="BW4" s="4">
        <v>1615.01557</v>
      </c>
      <c r="BX4" s="6">
        <v>347.834</v>
      </c>
      <c r="BY4" s="6">
        <v>149.54400000000001</v>
      </c>
      <c r="BZ4" s="6">
        <v>494.22400000000005</v>
      </c>
      <c r="CA4" s="3"/>
      <c r="CB4" s="6">
        <v>33.777000000000001</v>
      </c>
      <c r="CC4" s="6">
        <v>93.994</v>
      </c>
      <c r="CD4" s="6">
        <v>873.33499999999992</v>
      </c>
      <c r="CE4" s="6">
        <v>370.88500000000005</v>
      </c>
      <c r="CF4" s="6">
        <v>150.12</v>
      </c>
      <c r="CG4" s="6">
        <v>371.58017000000001</v>
      </c>
      <c r="CH4" s="6">
        <v>190.09199999999998</v>
      </c>
      <c r="CI4" s="6">
        <v>613.68000000000006</v>
      </c>
      <c r="CJ4" s="6">
        <v>62.599500000000006</v>
      </c>
      <c r="CK4" s="6">
        <v>18.084300000000002</v>
      </c>
      <c r="CL4" s="3"/>
      <c r="CM4" s="6">
        <v>90.072000000000003</v>
      </c>
      <c r="CN4" s="6">
        <v>254.85300000000001</v>
      </c>
      <c r="CO4" s="6">
        <v>517.55749999999989</v>
      </c>
      <c r="CP4" s="6">
        <v>150.12</v>
      </c>
      <c r="CQ4" s="3"/>
      <c r="CR4" s="6">
        <v>26.271000000000001</v>
      </c>
      <c r="CS4" s="6">
        <v>768.75880000000006</v>
      </c>
      <c r="CT4" s="6">
        <v>173.65</v>
      </c>
      <c r="CU4" s="6">
        <v>1129.8900000000001</v>
      </c>
      <c r="CV4" s="6">
        <v>273.96899999999999</v>
      </c>
      <c r="CW4" s="6">
        <v>767.95299999999997</v>
      </c>
      <c r="CX4" s="6">
        <v>645.51600000000008</v>
      </c>
      <c r="CY4" s="6">
        <v>1307.0539999999999</v>
      </c>
      <c r="CZ4" s="3"/>
      <c r="DA4" s="6">
        <v>298.71300000000002</v>
      </c>
      <c r="DB4" s="6">
        <v>1903.644</v>
      </c>
      <c r="DC4" s="6">
        <v>1266.5119999999999</v>
      </c>
      <c r="DD4" s="6">
        <v>423.01</v>
      </c>
      <c r="DE4" s="6">
        <v>783.24700000000007</v>
      </c>
      <c r="DF4" s="6">
        <v>555.44400000000007</v>
      </c>
      <c r="DG4" s="6">
        <v>1992.3710000000001</v>
      </c>
      <c r="DH4" s="6">
        <v>1681.779</v>
      </c>
      <c r="DI4" s="6">
        <v>551.33500000000004</v>
      </c>
      <c r="DJ4" s="4">
        <v>450.36</v>
      </c>
      <c r="DK4" s="6">
        <v>419.80300000000005</v>
      </c>
      <c r="DL4" s="6">
        <v>1279.5039999999999</v>
      </c>
      <c r="DM4" s="6">
        <v>685.73299999999995</v>
      </c>
      <c r="DN4" s="6">
        <v>734.62199999999996</v>
      </c>
      <c r="DO4" s="6">
        <v>1840.2180000000001</v>
      </c>
      <c r="DP4" s="6">
        <v>1509.32</v>
      </c>
      <c r="DQ4" s="6">
        <v>946.16099999999994</v>
      </c>
      <c r="DR4" s="6">
        <v>735.04200000000003</v>
      </c>
      <c r="DS4" s="6">
        <v>1657.864</v>
      </c>
      <c r="DT4" s="6">
        <v>2262.136</v>
      </c>
      <c r="DU4" s="6">
        <v>1831.1220000000001</v>
      </c>
      <c r="DV4" s="6">
        <v>2329.027</v>
      </c>
      <c r="DW4" s="6">
        <v>2152.922</v>
      </c>
      <c r="DX4" s="6">
        <v>1329.875</v>
      </c>
      <c r="DY4" s="6">
        <v>2343.9090000000001</v>
      </c>
      <c r="DZ4" s="6">
        <v>2676.3789999999999</v>
      </c>
      <c r="EA4" s="6">
        <v>2514.5855000000001</v>
      </c>
      <c r="EB4" s="6">
        <v>923.23800000000006</v>
      </c>
      <c r="EC4" s="6">
        <v>1287.279</v>
      </c>
      <c r="ED4" s="6">
        <v>731.83499999999992</v>
      </c>
      <c r="EE4" s="6">
        <v>2050.252</v>
      </c>
      <c r="EF4" s="6">
        <v>2195.9159999999997</v>
      </c>
      <c r="EG4" s="4">
        <v>1825.4490000000001</v>
      </c>
      <c r="EH4" s="6">
        <v>607.20600000000002</v>
      </c>
      <c r="EI4" s="6">
        <v>756.80600000000004</v>
      </c>
      <c r="EJ4" s="6">
        <v>821.90700000000004</v>
      </c>
      <c r="EK4" s="3"/>
      <c r="EL4" s="3"/>
      <c r="EM4" s="6">
        <v>216.92</v>
      </c>
      <c r="EN4" s="3"/>
      <c r="EO4" s="3"/>
      <c r="EP4" s="3"/>
      <c r="EQ4" s="6">
        <v>150.12</v>
      </c>
      <c r="ER4" s="6">
        <v>1920.5910000000003</v>
      </c>
      <c r="ES4" s="6">
        <v>172.46899999999999</v>
      </c>
      <c r="ET4" s="6">
        <v>288.98099999999999</v>
      </c>
      <c r="EU4" s="6">
        <v>733.78500000000008</v>
      </c>
      <c r="EV4" s="6">
        <v>560.43975</v>
      </c>
      <c r="EW4" s="6">
        <v>1407.2170000000001</v>
      </c>
      <c r="EX4" s="6">
        <v>626.75100000000009</v>
      </c>
      <c r="EY4" s="6">
        <v>2401.0539800000006</v>
      </c>
      <c r="EZ4" s="6">
        <v>1274.4240000000002</v>
      </c>
      <c r="FA4" s="6">
        <v>1381.6822000000002</v>
      </c>
      <c r="FB4" s="6">
        <v>2735.8585000000003</v>
      </c>
      <c r="FC4" s="6">
        <v>1260.4167600000001</v>
      </c>
      <c r="FD4" s="6">
        <v>180.14400000000001</v>
      </c>
      <c r="FE4" s="6">
        <v>1105.2560000000001</v>
      </c>
      <c r="FF4" s="6">
        <v>1395.2839999999999</v>
      </c>
      <c r="FG4" s="6">
        <v>1191.8426400000003</v>
      </c>
      <c r="FH4" s="6">
        <v>490.00539000000003</v>
      </c>
      <c r="FI4" s="6">
        <v>1145.7083399999999</v>
      </c>
      <c r="FJ4" s="6">
        <v>1367.6631199999999</v>
      </c>
      <c r="FK4" s="6">
        <v>696.75268000000005</v>
      </c>
      <c r="FL4" s="6">
        <v>778.94034000000011</v>
      </c>
      <c r="FM4" s="6">
        <v>1158.3402000000003</v>
      </c>
      <c r="FN4" s="6">
        <v>1234.38589</v>
      </c>
      <c r="FO4" s="6">
        <v>1276.7882000000002</v>
      </c>
      <c r="FP4" s="6">
        <v>906.26127999999983</v>
      </c>
      <c r="FQ4" s="6">
        <v>1281.2090799999999</v>
      </c>
      <c r="FR4" s="6">
        <v>889.14388000000019</v>
      </c>
      <c r="FS4" s="6">
        <v>640.84548000000007</v>
      </c>
      <c r="FT4" s="6">
        <v>1208.3980000000001</v>
      </c>
      <c r="FU4" s="6">
        <v>1202.32933</v>
      </c>
      <c r="FV4" s="6">
        <v>766.88827000000015</v>
      </c>
      <c r="FW4" s="6">
        <v>233.13311999999999</v>
      </c>
      <c r="FX4" s="3"/>
      <c r="FY4" s="6">
        <v>355.0292</v>
      </c>
      <c r="FZ4" s="6">
        <v>539.13732000000005</v>
      </c>
      <c r="GA4" s="6">
        <v>502.69880000000001</v>
      </c>
      <c r="GB4" s="6">
        <v>560.65314000000001</v>
      </c>
      <c r="GC4" s="6">
        <v>348.63800000000003</v>
      </c>
      <c r="GD4" s="6">
        <v>281.05744000000004</v>
      </c>
      <c r="GE4" s="3"/>
      <c r="GF4" s="3"/>
      <c r="GG4" s="3"/>
    </row>
    <row r="5" spans="1:189" x14ac:dyDescent="0.25">
      <c r="A5" s="2" t="s">
        <v>191</v>
      </c>
      <c r="B5" s="5">
        <f t="shared" si="0"/>
        <v>36377.433909999992</v>
      </c>
      <c r="C5" s="6">
        <v>1997.93022</v>
      </c>
      <c r="D5" s="6">
        <v>796.87008000000003</v>
      </c>
      <c r="E5" s="6">
        <v>727.90193999999997</v>
      </c>
      <c r="F5" s="6">
        <v>1550.2897400000002</v>
      </c>
      <c r="G5" s="6">
        <v>3023.8999000000008</v>
      </c>
      <c r="H5" s="6">
        <v>348.28839999999997</v>
      </c>
      <c r="I5" s="6">
        <v>386.59300000000002</v>
      </c>
      <c r="J5" s="6">
        <v>122.33</v>
      </c>
      <c r="K5" s="6">
        <v>279.68199999999996</v>
      </c>
      <c r="L5" s="6">
        <v>94.234000000000009</v>
      </c>
      <c r="M5" s="6">
        <v>139.72200000000001</v>
      </c>
      <c r="N5" s="6">
        <v>155.12</v>
      </c>
      <c r="O5" s="6">
        <v>568.93399999999997</v>
      </c>
      <c r="P5" s="6">
        <v>1764.6248000000001</v>
      </c>
      <c r="Q5" s="6">
        <v>508.78900000000004</v>
      </c>
      <c r="R5" s="6">
        <v>110.084</v>
      </c>
      <c r="S5" s="6">
        <v>1060.81052</v>
      </c>
      <c r="T5" s="6">
        <v>1036.539</v>
      </c>
      <c r="U5" s="6">
        <v>167.19400000000002</v>
      </c>
      <c r="V5" s="6">
        <v>378.88200000000001</v>
      </c>
      <c r="W5" s="6">
        <v>419.88800000000003</v>
      </c>
      <c r="X5" s="3"/>
      <c r="Y5" s="6">
        <v>295.77931999999998</v>
      </c>
      <c r="Z5" s="6">
        <v>118.304</v>
      </c>
      <c r="AA5" s="3"/>
      <c r="AB5" s="6">
        <v>829.97428000000014</v>
      </c>
      <c r="AC5" s="6">
        <v>233.69640000000004</v>
      </c>
      <c r="AD5" s="6">
        <v>22.829000000000001</v>
      </c>
      <c r="AE5" s="6">
        <v>592.93100000000004</v>
      </c>
      <c r="AF5" s="6">
        <v>9.0265199999999997</v>
      </c>
      <c r="AG5" s="6">
        <v>125.137</v>
      </c>
      <c r="AH5" s="6">
        <v>93.724999999999994</v>
      </c>
      <c r="AI5" s="3"/>
      <c r="AJ5" s="3"/>
      <c r="AK5" s="3"/>
      <c r="AL5" s="6">
        <v>213.18</v>
      </c>
      <c r="AM5" s="3"/>
      <c r="AN5" s="3"/>
      <c r="AO5" s="6">
        <v>37.647999999999996</v>
      </c>
      <c r="AP5" s="3"/>
      <c r="AQ5" s="6">
        <v>737.68600000000004</v>
      </c>
      <c r="AR5" s="6">
        <v>2695.6740000000004</v>
      </c>
      <c r="AS5" s="6">
        <v>553.64</v>
      </c>
      <c r="AT5" s="6">
        <v>139.29408000000001</v>
      </c>
      <c r="AU5" s="6">
        <v>18.594999999999999</v>
      </c>
      <c r="AV5" s="3"/>
      <c r="AW5" s="3"/>
      <c r="AX5" s="6">
        <v>27.943600000000004</v>
      </c>
      <c r="AY5" s="6">
        <v>430.1</v>
      </c>
      <c r="AZ5" s="6">
        <v>26.262</v>
      </c>
      <c r="BA5" s="6">
        <v>54.908000000000001</v>
      </c>
      <c r="BB5" s="6">
        <v>344.33199999999999</v>
      </c>
      <c r="BC5" s="6">
        <v>85.602000000000004</v>
      </c>
      <c r="BD5" s="6">
        <v>101.27999999999999</v>
      </c>
      <c r="BE5" s="6">
        <v>256.73599999999999</v>
      </c>
      <c r="BF5" s="6">
        <v>69.265000000000001</v>
      </c>
      <c r="BG5" s="6">
        <v>52.078000000000003</v>
      </c>
      <c r="BH5" s="3"/>
      <c r="BI5" s="6">
        <v>826.25400000000002</v>
      </c>
      <c r="BJ5" s="6">
        <v>1451.3590000000002</v>
      </c>
      <c r="BK5" s="6">
        <v>366.77699999999999</v>
      </c>
      <c r="BL5" s="6">
        <v>23.628299999999999</v>
      </c>
      <c r="BM5" s="6">
        <v>38.273400000000002</v>
      </c>
      <c r="BN5" s="3"/>
      <c r="BO5" s="6">
        <v>163.422</v>
      </c>
      <c r="BP5" s="6">
        <v>21.17</v>
      </c>
      <c r="BQ5" s="6">
        <v>74.807100000000005</v>
      </c>
      <c r="BR5" s="6">
        <v>5.6779999999999999</v>
      </c>
      <c r="BS5" s="6">
        <v>265.54000000000002</v>
      </c>
      <c r="BT5" s="6">
        <v>261.697</v>
      </c>
      <c r="BU5" s="6">
        <v>759.02100000000007</v>
      </c>
      <c r="BV5" s="3"/>
      <c r="BW5" s="6">
        <v>7.48</v>
      </c>
      <c r="BX5" s="6">
        <v>7.4379999999999997</v>
      </c>
      <c r="BY5" s="6">
        <v>87.54</v>
      </c>
      <c r="BZ5" s="3"/>
      <c r="CA5" s="3"/>
      <c r="CB5" s="3"/>
      <c r="CC5" s="3"/>
      <c r="CD5" s="3"/>
      <c r="CE5" s="6">
        <v>71.405000000000001</v>
      </c>
      <c r="CF5" s="6">
        <v>174.958</v>
      </c>
      <c r="CG5" s="6">
        <v>21.17</v>
      </c>
      <c r="CH5" s="3"/>
      <c r="CI5" s="6">
        <v>100.7</v>
      </c>
      <c r="CJ5" s="7"/>
      <c r="CK5" s="3"/>
      <c r="CL5" s="3"/>
      <c r="CM5" s="3"/>
      <c r="CN5" s="6">
        <v>2.117</v>
      </c>
      <c r="CO5" s="6">
        <v>10.585000000000001</v>
      </c>
      <c r="CP5" s="3"/>
      <c r="CQ5" s="3"/>
      <c r="CR5" s="3"/>
      <c r="CS5" s="3"/>
      <c r="CT5" s="3"/>
      <c r="CU5" s="6">
        <v>290.60585000000003</v>
      </c>
      <c r="CV5" s="4">
        <v>1791.28106</v>
      </c>
      <c r="CW5" s="6">
        <v>993.80800000000011</v>
      </c>
      <c r="CX5" s="6">
        <v>490.61300000000006</v>
      </c>
      <c r="CY5" s="6">
        <v>1149.9859999999999</v>
      </c>
      <c r="CZ5" s="3"/>
      <c r="DA5" s="3"/>
      <c r="DB5" s="6">
        <v>90.617999999999995</v>
      </c>
      <c r="DC5" s="6">
        <v>737.851</v>
      </c>
      <c r="DD5" s="6">
        <v>482.15740000000005</v>
      </c>
      <c r="DE5" s="3"/>
      <c r="DF5" s="6">
        <v>351.56</v>
      </c>
      <c r="DG5" s="6">
        <v>381.48</v>
      </c>
      <c r="DH5" s="3"/>
      <c r="DI5" s="3"/>
      <c r="DJ5" s="3"/>
      <c r="DK5" s="3"/>
      <c r="DL5" s="3"/>
      <c r="DM5" s="3"/>
      <c r="DN5" s="7"/>
      <c r="DO5" s="3"/>
      <c r="DP5" s="3"/>
      <c r="DQ5" s="3"/>
      <c r="DR5" s="6">
        <v>86.984999999999999</v>
      </c>
      <c r="DS5" s="3"/>
      <c r="DT5" s="6">
        <v>777.34199999999998</v>
      </c>
      <c r="DU5" s="3"/>
      <c r="DV5" s="6">
        <v>54.473999999999997</v>
      </c>
      <c r="DW5" s="3"/>
      <c r="DX5" s="3"/>
      <c r="DY5" s="6">
        <v>29.751999999999999</v>
      </c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6">
        <v>99.612000000000009</v>
      </c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6">
        <v>24.056000000000001</v>
      </c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</row>
    <row r="6" spans="1:189" x14ac:dyDescent="0.25">
      <c r="A6" s="2" t="s">
        <v>341</v>
      </c>
      <c r="B6" s="5">
        <f t="shared" si="0"/>
        <v>30543.026402940006</v>
      </c>
      <c r="C6" s="7"/>
      <c r="D6" s="7"/>
      <c r="E6" s="7"/>
      <c r="F6" s="7"/>
      <c r="G6" s="7"/>
      <c r="H6" s="7"/>
      <c r="I6" s="7"/>
      <c r="J6" s="7"/>
      <c r="K6" s="4">
        <v>44.457000000000001</v>
      </c>
      <c r="L6" s="7"/>
      <c r="M6" s="4">
        <v>4.2588000000000008</v>
      </c>
      <c r="N6" s="7"/>
      <c r="O6" s="7"/>
      <c r="P6" s="7"/>
      <c r="Q6" s="7"/>
      <c r="R6" s="7"/>
      <c r="S6" s="7"/>
      <c r="T6" s="7"/>
      <c r="U6" s="7"/>
      <c r="V6" s="7"/>
      <c r="W6" s="7"/>
      <c r="X6" s="3"/>
      <c r="Y6" s="7"/>
      <c r="Z6" s="7"/>
      <c r="AA6" s="3"/>
      <c r="AB6" s="4">
        <v>7.2337200000000008</v>
      </c>
      <c r="AC6" s="7"/>
      <c r="AD6" s="7"/>
      <c r="AE6" s="7"/>
      <c r="AF6" s="7"/>
      <c r="AG6" s="7"/>
      <c r="AH6" s="7"/>
      <c r="AI6" s="3"/>
      <c r="AJ6" s="3"/>
      <c r="AK6" s="3"/>
      <c r="AL6" s="7"/>
      <c r="AM6" s="3"/>
      <c r="AN6" s="3"/>
      <c r="AO6" s="7"/>
      <c r="AP6" s="3"/>
      <c r="AQ6" s="7"/>
      <c r="AR6" s="7"/>
      <c r="AS6" s="7"/>
      <c r="AT6" s="7"/>
      <c r="AU6" s="7"/>
      <c r="AV6" s="3"/>
      <c r="AW6" s="3"/>
      <c r="AX6" s="7"/>
      <c r="AY6" s="7"/>
      <c r="AZ6" s="7"/>
      <c r="BA6" s="7"/>
      <c r="BB6" s="7"/>
      <c r="BC6" s="4">
        <v>79.656120000000001</v>
      </c>
      <c r="BD6" s="4">
        <v>90.343559999999997</v>
      </c>
      <c r="BE6" s="4">
        <v>165.19703999999999</v>
      </c>
      <c r="BF6" s="4">
        <v>65.210459999999998</v>
      </c>
      <c r="BG6" s="4">
        <v>129.78020000000001</v>
      </c>
      <c r="BH6" s="6">
        <v>18.700000000000003</v>
      </c>
      <c r="BI6" s="7"/>
      <c r="BJ6" s="4">
        <v>27.21895</v>
      </c>
      <c r="BK6" s="4">
        <v>225.91475999999997</v>
      </c>
      <c r="BL6" s="4">
        <v>186.43656293999999</v>
      </c>
      <c r="BM6" s="4">
        <v>167.24618999999996</v>
      </c>
      <c r="BN6" s="6">
        <v>766.59886000000006</v>
      </c>
      <c r="BO6" s="4">
        <v>170.72153999999995</v>
      </c>
      <c r="BP6" s="4">
        <v>197.37167999999997</v>
      </c>
      <c r="BQ6" s="4">
        <v>19.723379999999999</v>
      </c>
      <c r="BR6" s="4">
        <v>45.197940000000003</v>
      </c>
      <c r="BS6" s="4">
        <v>52.828529999999994</v>
      </c>
      <c r="BT6" s="4">
        <v>14.231280000000002</v>
      </c>
      <c r="BU6" s="4">
        <v>13.35126</v>
      </c>
      <c r="BV6" s="6">
        <v>73.723699999999994</v>
      </c>
      <c r="BW6" s="4">
        <v>23.09216</v>
      </c>
      <c r="BX6" s="7"/>
      <c r="BY6" s="4">
        <v>1.04382</v>
      </c>
      <c r="BZ6" s="6">
        <v>17.396999999999998</v>
      </c>
      <c r="CA6" s="6">
        <v>20.354490000000002</v>
      </c>
      <c r="CB6" s="6">
        <v>23.670089999999998</v>
      </c>
      <c r="CC6" s="6">
        <v>5.914979999999999</v>
      </c>
      <c r="CD6" s="6">
        <v>2.0876399999999999</v>
      </c>
      <c r="CE6" s="4">
        <v>9.0464399999999987</v>
      </c>
      <c r="CF6" s="4">
        <v>43.4925</v>
      </c>
      <c r="CG6" s="4">
        <v>13.569660000000001</v>
      </c>
      <c r="CH6" s="3"/>
      <c r="CI6" s="4">
        <v>100.20672</v>
      </c>
      <c r="CJ6" s="6">
        <v>247.38533999999996</v>
      </c>
      <c r="CK6" s="6">
        <v>189.43941000000001</v>
      </c>
      <c r="CL6" s="6">
        <v>159.35651999999999</v>
      </c>
      <c r="CM6" s="6">
        <v>33.661320000000003</v>
      </c>
      <c r="CN6" s="4">
        <v>40.708979999999997</v>
      </c>
      <c r="CO6" s="7"/>
      <c r="CP6" s="6">
        <v>7.8286499999999997</v>
      </c>
      <c r="CQ6" s="6">
        <v>90.464399999999998</v>
      </c>
      <c r="CR6" s="6">
        <v>103.84899999999999</v>
      </c>
      <c r="CS6" s="6">
        <v>158.31707999999998</v>
      </c>
      <c r="CT6" s="6">
        <v>397.23156000000006</v>
      </c>
      <c r="CU6" s="4">
        <v>189.61664999999999</v>
      </c>
      <c r="CV6" s="4">
        <v>108.46000000000001</v>
      </c>
      <c r="CW6" s="4">
        <v>297.44</v>
      </c>
      <c r="CX6" s="4">
        <v>698.96740000000011</v>
      </c>
      <c r="CY6" s="4">
        <v>402.01160000000004</v>
      </c>
      <c r="CZ6" s="6">
        <v>151.9375</v>
      </c>
      <c r="DA6" s="6">
        <v>1374.09</v>
      </c>
      <c r="DB6" s="4">
        <v>163.93295000000001</v>
      </c>
      <c r="DC6" s="4">
        <v>329.00800000000004</v>
      </c>
      <c r="DD6" s="4">
        <v>300.65167999999994</v>
      </c>
      <c r="DE6" s="6">
        <v>381.09109999999998</v>
      </c>
      <c r="DF6" s="4">
        <v>830.95086000000015</v>
      </c>
      <c r="DG6" s="4">
        <v>798.93344000000002</v>
      </c>
      <c r="DH6" s="6">
        <v>824.13145999999983</v>
      </c>
      <c r="DI6" s="6">
        <v>878.37452999999994</v>
      </c>
      <c r="DJ6" s="6">
        <v>1035.4880100000003</v>
      </c>
      <c r="DK6" s="6">
        <v>1085.1469099999997</v>
      </c>
      <c r="DL6" s="6">
        <v>901.42809000000022</v>
      </c>
      <c r="DM6" s="6">
        <v>571.00042999999994</v>
      </c>
      <c r="DN6" s="6">
        <v>796.67833000000007</v>
      </c>
      <c r="DO6" s="6">
        <v>712.94365000000005</v>
      </c>
      <c r="DP6" s="6">
        <v>1047.49119</v>
      </c>
      <c r="DQ6" s="6">
        <v>473.10183000000006</v>
      </c>
      <c r="DR6" s="4">
        <v>284.69385</v>
      </c>
      <c r="DS6" s="6">
        <v>197.37697</v>
      </c>
      <c r="DT6" s="4">
        <v>482.40868</v>
      </c>
      <c r="DU6" s="6">
        <v>951.18781000000013</v>
      </c>
      <c r="DV6" s="4">
        <v>543.56394</v>
      </c>
      <c r="DW6" s="6">
        <v>843.13388999999995</v>
      </c>
      <c r="DX6" s="6">
        <v>748.34765999999991</v>
      </c>
      <c r="DY6" s="4">
        <v>470.22813000000002</v>
      </c>
      <c r="DZ6" s="6">
        <v>626.10737999999992</v>
      </c>
      <c r="EA6" s="6">
        <v>1041.09755</v>
      </c>
      <c r="EB6" s="6">
        <v>772.7640899999999</v>
      </c>
      <c r="EC6" s="6">
        <v>277.13421</v>
      </c>
      <c r="ED6" s="6">
        <v>395.81576999999999</v>
      </c>
      <c r="EE6" s="6">
        <v>204.58871999999997</v>
      </c>
      <c r="EF6" s="6">
        <v>380.20256000000001</v>
      </c>
      <c r="EG6" s="6">
        <v>634.37557000000004</v>
      </c>
      <c r="EH6" s="6">
        <v>643.51502999999991</v>
      </c>
      <c r="EI6" s="6">
        <v>388.64897999999999</v>
      </c>
      <c r="EJ6" s="6">
        <v>299.05443000000002</v>
      </c>
      <c r="EK6" s="3"/>
      <c r="EL6" s="3"/>
      <c r="EM6" s="6">
        <v>368.20251000000002</v>
      </c>
      <c r="EN6" s="6">
        <v>470.24091000000004</v>
      </c>
      <c r="EO6" s="6">
        <v>56.888189999999994</v>
      </c>
      <c r="EP6" s="3"/>
      <c r="EQ6" s="6">
        <v>366.83360999999996</v>
      </c>
      <c r="ER6" s="6">
        <v>92.204099999999983</v>
      </c>
      <c r="ES6" s="6">
        <v>22.616099999999999</v>
      </c>
      <c r="ET6" s="4">
        <v>5.2191000000000001</v>
      </c>
      <c r="EU6" s="6">
        <v>53.060850000000002</v>
      </c>
      <c r="EV6" s="6">
        <v>24.355800000000002</v>
      </c>
      <c r="EW6" s="6">
        <v>1.9136699999999998</v>
      </c>
      <c r="EX6" s="6">
        <v>12.699810000000001</v>
      </c>
      <c r="EY6" s="6">
        <v>9.7423199999999994</v>
      </c>
      <c r="EZ6" s="6">
        <v>4.1752799999999999</v>
      </c>
      <c r="FA6" s="6">
        <v>56.366279999999996</v>
      </c>
      <c r="FB6" s="6">
        <v>19.136700000000001</v>
      </c>
      <c r="FC6" s="3"/>
      <c r="FD6" s="3"/>
      <c r="FE6" s="3"/>
      <c r="FF6" s="3"/>
      <c r="FG6" s="3"/>
      <c r="FH6" s="6">
        <v>0.17396999999999999</v>
      </c>
      <c r="FI6" s="3"/>
      <c r="FJ6" s="3"/>
      <c r="FK6" s="3"/>
      <c r="FL6" s="3"/>
      <c r="FM6" s="3"/>
      <c r="FN6" s="3"/>
      <c r="FO6" s="3"/>
      <c r="FP6" s="7"/>
      <c r="FQ6" s="6">
        <v>2.7835199999999998</v>
      </c>
      <c r="FR6" s="3"/>
      <c r="FS6" s="3"/>
      <c r="FT6" s="3"/>
      <c r="FU6" s="3"/>
      <c r="FV6" s="3"/>
      <c r="FW6" s="3"/>
      <c r="FX6" s="3"/>
      <c r="FY6" s="3"/>
      <c r="FZ6" s="6">
        <v>2.60955</v>
      </c>
      <c r="GA6" s="6">
        <v>52.191000000000003</v>
      </c>
      <c r="GB6" s="6">
        <v>8.6984999999999992</v>
      </c>
      <c r="GC6" s="6">
        <v>0.17396999999999999</v>
      </c>
      <c r="GD6" s="3"/>
      <c r="GE6" s="6">
        <v>1.2177899999999999</v>
      </c>
      <c r="GF6" s="6">
        <v>10.4382</v>
      </c>
      <c r="GG6" s="6">
        <v>110.44455000000001</v>
      </c>
    </row>
    <row r="7" spans="1:189" x14ac:dyDescent="0.25">
      <c r="A7" s="2" t="s">
        <v>201</v>
      </c>
      <c r="B7" s="5">
        <f t="shared" si="0"/>
        <v>21695.113070000007</v>
      </c>
      <c r="C7" s="3"/>
      <c r="D7" s="3"/>
      <c r="E7" s="6">
        <v>87.54</v>
      </c>
      <c r="F7" s="3"/>
      <c r="G7" s="6">
        <v>958.19922000000008</v>
      </c>
      <c r="H7" s="6">
        <v>299.2</v>
      </c>
      <c r="I7" s="3"/>
      <c r="J7" s="3"/>
      <c r="K7" s="3"/>
      <c r="L7" s="3"/>
      <c r="M7" s="3"/>
      <c r="N7" s="6">
        <v>351.92399999999998</v>
      </c>
      <c r="O7" s="6">
        <v>493.065</v>
      </c>
      <c r="P7" s="6">
        <v>462.26000000000005</v>
      </c>
      <c r="Q7" s="6">
        <v>337.70200000000006</v>
      </c>
      <c r="R7" s="6">
        <v>100.75700000000001</v>
      </c>
      <c r="S7" s="6">
        <v>340.83199999999999</v>
      </c>
      <c r="T7" s="6">
        <v>635.00699999999995</v>
      </c>
      <c r="U7" s="6">
        <v>588.73299999999995</v>
      </c>
      <c r="V7" s="6">
        <v>199.054</v>
      </c>
      <c r="W7" s="6">
        <v>74.98</v>
      </c>
      <c r="X7" s="6">
        <v>97.382000000000005</v>
      </c>
      <c r="Y7" s="6">
        <v>101.616</v>
      </c>
      <c r="Z7" s="3"/>
      <c r="AA7" s="3"/>
      <c r="AB7" s="3"/>
      <c r="AC7" s="3"/>
      <c r="AD7" s="3"/>
      <c r="AE7" s="6">
        <v>318.14599999999996</v>
      </c>
      <c r="AF7" s="6">
        <v>370.47500000000002</v>
      </c>
      <c r="AG7" s="3"/>
      <c r="AH7" s="6">
        <v>37.4</v>
      </c>
      <c r="AI7" s="3"/>
      <c r="AJ7" s="3"/>
      <c r="AK7" s="3"/>
      <c r="AL7" s="3"/>
      <c r="AM7" s="3"/>
      <c r="AN7" s="3"/>
      <c r="AO7" s="3"/>
      <c r="AP7" s="3"/>
      <c r="AQ7" s="3"/>
      <c r="AR7" s="6">
        <v>29.18</v>
      </c>
      <c r="AS7" s="7"/>
      <c r="AT7" s="3"/>
      <c r="AU7" s="3"/>
      <c r="AV7" s="3"/>
      <c r="AW7" s="3"/>
      <c r="AX7" s="3"/>
      <c r="AY7" s="3"/>
      <c r="AZ7" s="3"/>
      <c r="BA7" s="3"/>
      <c r="BB7" s="3"/>
      <c r="BC7" s="3"/>
      <c r="BD7" s="6">
        <v>14.996</v>
      </c>
      <c r="BE7" s="6">
        <v>415.47300000000001</v>
      </c>
      <c r="BF7" s="6">
        <v>89.76</v>
      </c>
      <c r="BG7" s="6">
        <v>176.01400000000001</v>
      </c>
      <c r="BH7" s="3"/>
      <c r="BI7" s="6">
        <v>149.6</v>
      </c>
      <c r="BJ7" s="6">
        <v>19.454999999999998</v>
      </c>
      <c r="BK7" s="3"/>
      <c r="BL7" s="6">
        <v>108.721</v>
      </c>
      <c r="BM7" s="3"/>
      <c r="BN7" s="6">
        <v>314.16000000000003</v>
      </c>
      <c r="BO7" s="3"/>
      <c r="BP7" s="6">
        <v>216.92</v>
      </c>
      <c r="BQ7" s="3"/>
      <c r="BR7" s="3"/>
      <c r="BS7" s="3"/>
      <c r="BT7" s="6">
        <v>15.564</v>
      </c>
      <c r="BU7" s="6">
        <v>531.26099999999997</v>
      </c>
      <c r="BV7" s="3"/>
      <c r="BW7" s="3"/>
      <c r="BX7" s="6">
        <v>110.884</v>
      </c>
      <c r="BY7" s="3"/>
      <c r="BZ7" s="3"/>
      <c r="CA7" s="3"/>
      <c r="CB7" s="6">
        <v>4.234</v>
      </c>
      <c r="CC7" s="3"/>
      <c r="CD7" s="6">
        <v>2.117</v>
      </c>
      <c r="CE7" s="6">
        <v>221.42700000000002</v>
      </c>
      <c r="CF7" s="6">
        <v>416.99599999999998</v>
      </c>
      <c r="CG7" s="6">
        <v>197.565</v>
      </c>
      <c r="CH7" s="6">
        <v>632.46499999999992</v>
      </c>
      <c r="CI7" s="6">
        <v>842.25199999999995</v>
      </c>
      <c r="CJ7" s="3"/>
      <c r="CK7" s="3"/>
      <c r="CL7" s="6">
        <v>168.10000000000002</v>
      </c>
      <c r="CM7" s="3"/>
      <c r="CN7" s="6">
        <v>221.42699999999999</v>
      </c>
      <c r="CO7" s="3"/>
      <c r="CP7" s="3"/>
      <c r="CQ7" s="3"/>
      <c r="CR7" s="3"/>
      <c r="CS7" s="6">
        <v>709.44499999999994</v>
      </c>
      <c r="CT7" s="3"/>
      <c r="CU7" s="6">
        <v>352.697</v>
      </c>
      <c r="CV7" s="3"/>
      <c r="CW7" s="3"/>
      <c r="CX7" s="6">
        <v>349.58600000000001</v>
      </c>
      <c r="CY7" s="6">
        <v>1417.5409999999999</v>
      </c>
      <c r="CZ7" s="6">
        <v>8.2379999999999995</v>
      </c>
      <c r="DA7" s="6">
        <v>108.837</v>
      </c>
      <c r="DB7" s="3"/>
      <c r="DC7" s="6">
        <v>503.745</v>
      </c>
      <c r="DD7" s="6">
        <v>298.04499999999996</v>
      </c>
      <c r="DE7" s="6">
        <v>246.84</v>
      </c>
      <c r="DF7" s="6">
        <v>90.067310000000006</v>
      </c>
      <c r="DG7" s="3"/>
      <c r="DH7" s="6">
        <v>628.02116000000001</v>
      </c>
      <c r="DI7" s="3"/>
      <c r="DJ7" s="6">
        <v>130.16499999999999</v>
      </c>
      <c r="DK7" s="3"/>
      <c r="DL7" s="6">
        <v>341.85599999999999</v>
      </c>
      <c r="DM7" s="6">
        <v>239.36</v>
      </c>
      <c r="DN7" s="6">
        <v>791.55799999999999</v>
      </c>
      <c r="DO7" s="3"/>
      <c r="DP7" s="6">
        <v>231.88</v>
      </c>
      <c r="DQ7" s="6">
        <v>961.22328000000005</v>
      </c>
      <c r="DR7" s="6">
        <v>610.82342000000006</v>
      </c>
      <c r="DS7" s="6">
        <v>112.59</v>
      </c>
      <c r="DT7" s="6">
        <v>44.628</v>
      </c>
      <c r="DU7" s="6">
        <v>167.35499999999999</v>
      </c>
      <c r="DV7" s="3"/>
      <c r="DW7" s="6">
        <v>493.68000000000006</v>
      </c>
      <c r="DX7" s="3"/>
      <c r="DY7" s="3"/>
      <c r="DZ7" s="3"/>
      <c r="EA7" s="3"/>
      <c r="EB7" s="3"/>
      <c r="EC7" s="3"/>
      <c r="ED7" s="3"/>
      <c r="EE7" s="6">
        <v>325.38</v>
      </c>
      <c r="EF7" s="3"/>
      <c r="EG7" s="3"/>
      <c r="EH7" s="6">
        <v>115.452</v>
      </c>
      <c r="EI7" s="3"/>
      <c r="EJ7" s="3"/>
      <c r="EK7" s="3"/>
      <c r="EL7" s="3"/>
      <c r="EM7" s="3"/>
      <c r="EN7" s="3"/>
      <c r="EO7" s="3"/>
      <c r="EP7" s="3"/>
      <c r="EQ7" s="6">
        <v>224.4</v>
      </c>
      <c r="ER7" s="3"/>
      <c r="ES7" s="6">
        <v>517.65</v>
      </c>
      <c r="ET7" s="6">
        <v>179.952</v>
      </c>
      <c r="EU7" s="6">
        <v>18.765000000000001</v>
      </c>
      <c r="EV7" s="3"/>
      <c r="EW7" s="6">
        <v>172.45400000000001</v>
      </c>
      <c r="EX7" s="3"/>
      <c r="EY7" s="6">
        <v>305.04467999999997</v>
      </c>
      <c r="EZ7" s="6">
        <v>101.331</v>
      </c>
      <c r="FA7" s="3"/>
      <c r="FB7" s="3"/>
      <c r="FC7" s="3"/>
      <c r="FD7" s="3"/>
      <c r="FE7" s="6">
        <v>71.06</v>
      </c>
      <c r="FF7" s="3"/>
      <c r="FG7" s="3"/>
      <c r="FH7" s="3"/>
      <c r="FI7" s="3"/>
      <c r="FJ7" s="6">
        <v>72.599999999999994</v>
      </c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</row>
    <row r="8" spans="1:189" x14ac:dyDescent="0.25">
      <c r="A8" s="2" t="s">
        <v>300</v>
      </c>
      <c r="B8" s="5">
        <f t="shared" si="0"/>
        <v>16720.539379999995</v>
      </c>
      <c r="C8" s="3"/>
      <c r="D8" s="3"/>
      <c r="E8" s="6">
        <v>136.45800000000003</v>
      </c>
      <c r="F8" s="6">
        <v>50.496930000000006</v>
      </c>
      <c r="G8" s="3"/>
      <c r="H8" s="6">
        <v>9.6210000000000004</v>
      </c>
      <c r="I8" s="6">
        <v>14.231279999999998</v>
      </c>
      <c r="J8" s="3"/>
      <c r="K8" s="6">
        <v>72.27000000000001</v>
      </c>
      <c r="L8" s="6">
        <v>48.746000000000002</v>
      </c>
      <c r="M8" s="6">
        <v>25.699930000000002</v>
      </c>
      <c r="N8" s="7"/>
      <c r="O8" s="4">
        <v>21</v>
      </c>
      <c r="P8" s="7"/>
      <c r="Q8" s="3"/>
      <c r="R8" s="4">
        <v>93.384</v>
      </c>
      <c r="S8" s="4">
        <v>2.117</v>
      </c>
      <c r="T8" s="4">
        <v>8.1321600000000007</v>
      </c>
      <c r="U8" s="3"/>
      <c r="V8" s="7"/>
      <c r="W8" s="7"/>
      <c r="X8" s="3"/>
      <c r="Y8" s="3"/>
      <c r="Z8" s="3"/>
      <c r="AA8" s="3"/>
      <c r="AB8" s="7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7"/>
      <c r="AP8" s="3"/>
      <c r="AQ8" s="3"/>
      <c r="AR8" s="7"/>
      <c r="AS8" s="3"/>
      <c r="AT8" s="3"/>
      <c r="AU8" s="7"/>
      <c r="AV8" s="6">
        <v>72.33720000000001</v>
      </c>
      <c r="AW8" s="3"/>
      <c r="AX8" s="3"/>
      <c r="AY8" s="3"/>
      <c r="AZ8" s="7"/>
      <c r="BA8" s="3"/>
      <c r="BB8" s="3"/>
      <c r="BC8" s="3"/>
      <c r="BD8" s="3"/>
      <c r="BE8" s="3"/>
      <c r="BF8" s="6">
        <v>33.560099999999998</v>
      </c>
      <c r="BG8" s="3"/>
      <c r="BH8" s="3"/>
      <c r="BI8" s="7"/>
      <c r="BJ8" s="3"/>
      <c r="BK8" s="3"/>
      <c r="BL8" s="3"/>
      <c r="BM8" s="3"/>
      <c r="BN8" s="3"/>
      <c r="BO8" s="3"/>
      <c r="BP8" s="3"/>
      <c r="BQ8" s="3"/>
      <c r="BR8" s="7"/>
      <c r="BS8" s="3"/>
      <c r="BT8" s="7"/>
      <c r="BU8" s="3"/>
      <c r="BV8" s="3"/>
      <c r="BW8" s="7"/>
      <c r="BX8" s="7"/>
      <c r="BY8" s="3"/>
      <c r="BZ8" s="3"/>
      <c r="CA8" s="3"/>
      <c r="CB8" s="3"/>
      <c r="CC8" s="3"/>
      <c r="CD8" s="3"/>
      <c r="CE8" s="7"/>
      <c r="CF8" s="3"/>
      <c r="CG8" s="7"/>
      <c r="CH8" s="7"/>
      <c r="CI8" s="6">
        <v>42.34</v>
      </c>
      <c r="CJ8" s="3"/>
      <c r="CK8" s="3"/>
      <c r="CL8" s="3"/>
      <c r="CM8" s="7"/>
      <c r="CN8" s="3"/>
      <c r="CO8" s="3"/>
      <c r="CP8" s="3"/>
      <c r="CQ8" s="3"/>
      <c r="CR8" s="6">
        <v>22.518000000000001</v>
      </c>
      <c r="CS8" s="7"/>
      <c r="CT8" s="6">
        <v>163.23700000000002</v>
      </c>
      <c r="CU8" s="6">
        <v>74.094999999999999</v>
      </c>
      <c r="CV8" s="6">
        <v>70.031999999999996</v>
      </c>
      <c r="CW8" s="4">
        <v>50.808</v>
      </c>
      <c r="CX8" s="6">
        <v>112.59</v>
      </c>
      <c r="CY8" s="3"/>
      <c r="CZ8" s="7"/>
      <c r="DA8" s="3"/>
      <c r="DB8" s="4">
        <v>410.78200000000004</v>
      </c>
      <c r="DC8" s="4">
        <v>232.68600000000001</v>
      </c>
      <c r="DD8" s="6">
        <v>142.614</v>
      </c>
      <c r="DE8" s="3"/>
      <c r="DF8" s="3"/>
      <c r="DG8" s="3"/>
      <c r="DH8" s="3"/>
      <c r="DI8" s="3"/>
      <c r="DJ8" s="3"/>
      <c r="DK8" s="3"/>
      <c r="DL8" s="6">
        <v>86.319000000000003</v>
      </c>
      <c r="DM8" s="3"/>
      <c r="DN8" s="6">
        <v>241.43099999999998</v>
      </c>
      <c r="DO8" s="6">
        <v>294.17700000000002</v>
      </c>
      <c r="DP8" s="6">
        <v>405.32400000000001</v>
      </c>
      <c r="DQ8" s="6">
        <v>390.31200000000001</v>
      </c>
      <c r="DR8" s="6">
        <v>172.63800000000001</v>
      </c>
      <c r="DS8" s="6">
        <v>203.81400000000002</v>
      </c>
      <c r="DT8" s="6">
        <v>427.84199999999998</v>
      </c>
      <c r="DU8" s="6">
        <v>232.68600000000001</v>
      </c>
      <c r="DV8" s="3"/>
      <c r="DW8" s="3"/>
      <c r="DX8" s="6">
        <v>217.67400000000001</v>
      </c>
      <c r="DY8" s="3"/>
      <c r="DZ8" s="6">
        <v>183.89699999999999</v>
      </c>
      <c r="EA8" s="6">
        <v>16.936</v>
      </c>
      <c r="EB8" s="3"/>
      <c r="EC8" s="3"/>
      <c r="ED8" s="6">
        <v>111.72</v>
      </c>
      <c r="EE8" s="3"/>
      <c r="EF8" s="4">
        <v>3.7530000000000001</v>
      </c>
      <c r="EG8" s="6">
        <v>386.55900000000003</v>
      </c>
      <c r="EH8" s="6">
        <v>198.90899999999999</v>
      </c>
      <c r="EI8" s="3"/>
      <c r="EJ8" s="3"/>
      <c r="EK8" s="3"/>
      <c r="EL8" s="3"/>
      <c r="EM8" s="6">
        <v>12.699809999999999</v>
      </c>
      <c r="EN8" s="3"/>
      <c r="EO8" s="3"/>
      <c r="EP8" s="3"/>
      <c r="EQ8" s="3"/>
      <c r="ER8" s="6">
        <v>99.175000000000011</v>
      </c>
      <c r="ES8" s="6">
        <v>26.271000000000001</v>
      </c>
      <c r="ET8" s="3"/>
      <c r="EU8" s="3"/>
      <c r="EV8" s="6">
        <v>37.53</v>
      </c>
      <c r="EW8" s="4">
        <v>243.03100000000001</v>
      </c>
      <c r="EX8" s="6">
        <v>9.8293800000000005</v>
      </c>
      <c r="EY8" s="6">
        <v>86.319000000000003</v>
      </c>
      <c r="EZ8" s="4">
        <v>460.18899999999996</v>
      </c>
      <c r="FA8" s="6">
        <v>142.45400000000001</v>
      </c>
      <c r="FB8" s="4">
        <v>718.5922599999999</v>
      </c>
      <c r="FC8" s="6">
        <v>201.03295999999997</v>
      </c>
      <c r="FD8" s="6">
        <v>164.91200000000001</v>
      </c>
      <c r="FE8" s="6">
        <v>242.3263</v>
      </c>
      <c r="FF8" s="6">
        <v>1.04382</v>
      </c>
      <c r="FG8" s="6">
        <v>31.455899999999996</v>
      </c>
      <c r="FH8" s="4">
        <v>146.45836000000003</v>
      </c>
      <c r="FI8" s="6">
        <v>148.18444</v>
      </c>
      <c r="FJ8" s="6">
        <v>239.87142</v>
      </c>
      <c r="FK8" s="6">
        <v>13.073040000000001</v>
      </c>
      <c r="FL8" s="4">
        <v>161.38900000000001</v>
      </c>
      <c r="FM8" s="4">
        <v>802.18454000000008</v>
      </c>
      <c r="FN8" s="6">
        <v>710.02200999999991</v>
      </c>
      <c r="FO8" s="4">
        <v>542.75072</v>
      </c>
      <c r="FP8" s="6">
        <v>473.98784999999998</v>
      </c>
      <c r="FQ8" s="6">
        <v>460.88263000000001</v>
      </c>
      <c r="FR8" s="6">
        <v>183.34349999999998</v>
      </c>
      <c r="FS8" s="4">
        <v>32.510900000000007</v>
      </c>
      <c r="FT8" s="6">
        <v>11.5703</v>
      </c>
      <c r="FU8" s="6">
        <v>117.37277999999998</v>
      </c>
      <c r="FV8" s="6">
        <v>180.34991000000002</v>
      </c>
      <c r="FW8" s="6">
        <v>206.40959000000001</v>
      </c>
      <c r="FX8" s="6">
        <v>34.978709999999992</v>
      </c>
      <c r="FY8" s="6">
        <v>334.90895999999992</v>
      </c>
      <c r="FZ8" s="6">
        <v>384.10593000000006</v>
      </c>
      <c r="GA8" s="6">
        <v>458.72924000000006</v>
      </c>
      <c r="GB8" s="6">
        <v>534.72212999999999</v>
      </c>
      <c r="GC8" s="6">
        <v>543.01526999999999</v>
      </c>
      <c r="GD8" s="6">
        <v>463.81915000000004</v>
      </c>
      <c r="GE8" s="6">
        <v>243.49844000000002</v>
      </c>
      <c r="GF8" s="6">
        <v>130.43388999999999</v>
      </c>
      <c r="GG8" s="6">
        <v>1201.3586400000004</v>
      </c>
    </row>
    <row r="9" spans="1:189" x14ac:dyDescent="0.25">
      <c r="A9" s="2" t="s">
        <v>343</v>
      </c>
      <c r="B9" s="5">
        <f t="shared" si="0"/>
        <v>15560.613247999994</v>
      </c>
      <c r="C9" s="6">
        <v>10.1652</v>
      </c>
      <c r="D9" s="3"/>
      <c r="E9" s="3"/>
      <c r="F9" s="3"/>
      <c r="G9" s="3"/>
      <c r="H9" s="3"/>
      <c r="I9" s="3"/>
      <c r="J9" s="3"/>
      <c r="K9" s="6">
        <v>38.484000000000002</v>
      </c>
      <c r="L9" s="3"/>
      <c r="M9" s="6">
        <v>3.7530000000000001</v>
      </c>
      <c r="N9" s="3"/>
      <c r="O9" s="3"/>
      <c r="P9" s="3"/>
      <c r="Q9" s="6">
        <v>2.0330400000000002</v>
      </c>
      <c r="R9" s="3"/>
      <c r="S9" s="3"/>
      <c r="T9" s="3"/>
      <c r="U9" s="3"/>
      <c r="V9" s="3"/>
      <c r="W9" s="3"/>
      <c r="X9" s="6">
        <v>3.74</v>
      </c>
      <c r="Y9" s="6">
        <v>22.449000000000002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6">
        <v>26.18</v>
      </c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6">
        <v>8.1321600000000007</v>
      </c>
      <c r="BB9" s="6">
        <v>116.09731999999997</v>
      </c>
      <c r="BC9" s="6">
        <v>74.528220000000005</v>
      </c>
      <c r="BD9" s="6">
        <v>38.273399999999995</v>
      </c>
      <c r="BE9" s="6">
        <v>29.5749</v>
      </c>
      <c r="BF9" s="6">
        <v>27.8352</v>
      </c>
      <c r="BG9" s="6">
        <v>289.64979999999997</v>
      </c>
      <c r="BH9" s="6">
        <v>3.7530000000000001</v>
      </c>
      <c r="BI9" s="3"/>
      <c r="BJ9" s="3"/>
      <c r="BK9" s="6">
        <v>82.707139999999995</v>
      </c>
      <c r="BL9" s="6">
        <v>181.68370999999999</v>
      </c>
      <c r="BM9" s="6">
        <v>263.33077800000001</v>
      </c>
      <c r="BN9" s="6">
        <v>390.59492</v>
      </c>
      <c r="BO9" s="6">
        <v>149.95706999999999</v>
      </c>
      <c r="BP9" s="6">
        <v>331.17243999999994</v>
      </c>
      <c r="BQ9" s="6">
        <v>194.50400000000002</v>
      </c>
      <c r="BR9" s="6">
        <v>90.164370000000005</v>
      </c>
      <c r="BS9" s="6">
        <v>91.740979999999993</v>
      </c>
      <c r="BT9" s="6">
        <v>64.723259999999996</v>
      </c>
      <c r="BU9" s="6">
        <v>76.666169999999994</v>
      </c>
      <c r="BV9" s="6">
        <v>19.136700000000001</v>
      </c>
      <c r="BW9" s="6">
        <v>13.086800000000002</v>
      </c>
      <c r="BX9" s="6">
        <v>232.8802</v>
      </c>
      <c r="BY9" s="6">
        <v>120.31324000000001</v>
      </c>
      <c r="BZ9" s="6">
        <v>78.620519999999999</v>
      </c>
      <c r="CA9" s="6">
        <v>39.360480000000003</v>
      </c>
      <c r="CB9" s="6">
        <v>49.959629999999997</v>
      </c>
      <c r="CC9" s="6">
        <v>85.484039999999993</v>
      </c>
      <c r="CD9" s="6">
        <v>100.23723</v>
      </c>
      <c r="CE9" s="6">
        <v>8.5245300000000004</v>
      </c>
      <c r="CF9" s="3"/>
      <c r="CG9" s="3"/>
      <c r="CH9" s="3"/>
      <c r="CI9" s="6">
        <v>285.42179999999996</v>
      </c>
      <c r="CJ9" s="6">
        <v>428.51339999999999</v>
      </c>
      <c r="CK9" s="6">
        <v>461.28599999999994</v>
      </c>
      <c r="CL9" s="6">
        <v>264.80915999999996</v>
      </c>
      <c r="CM9" s="6">
        <v>139.51002</v>
      </c>
      <c r="CN9" s="6">
        <v>124.49385000000001</v>
      </c>
      <c r="CO9" s="6">
        <v>224.79660000000001</v>
      </c>
      <c r="CP9" s="6">
        <v>141.61158</v>
      </c>
      <c r="CQ9" s="6">
        <v>115.19955000000002</v>
      </c>
      <c r="CR9" s="6">
        <v>2.0876399999999999</v>
      </c>
      <c r="CS9" s="3"/>
      <c r="CT9" s="3"/>
      <c r="CU9" s="6">
        <v>6.9588000000000001</v>
      </c>
      <c r="CV9" s="3"/>
      <c r="CW9" s="6">
        <v>185.88506999999998</v>
      </c>
      <c r="CX9" s="6">
        <v>148.74434999999997</v>
      </c>
      <c r="CY9" s="6">
        <v>12.177899999999999</v>
      </c>
      <c r="CZ9" s="3"/>
      <c r="DA9" s="6">
        <v>60.889499999999998</v>
      </c>
      <c r="DB9" s="6">
        <v>58.876799999999996</v>
      </c>
      <c r="DC9" s="6">
        <v>131.68889999999999</v>
      </c>
      <c r="DD9" s="6">
        <v>104.38200000000001</v>
      </c>
      <c r="DE9" s="6">
        <v>147.87449999999998</v>
      </c>
      <c r="DF9" s="6">
        <v>381.69018000000005</v>
      </c>
      <c r="DG9" s="6">
        <v>151.34680000000003</v>
      </c>
      <c r="DH9" s="6">
        <v>638.46989999999994</v>
      </c>
      <c r="DI9" s="6">
        <v>456.34294</v>
      </c>
      <c r="DJ9" s="6">
        <v>497.97741000000013</v>
      </c>
      <c r="DK9" s="6">
        <v>670.89029999999991</v>
      </c>
      <c r="DL9" s="6">
        <v>546.55687999999998</v>
      </c>
      <c r="DM9" s="6">
        <v>183.10094000000001</v>
      </c>
      <c r="DN9" s="6">
        <v>282.50138999999996</v>
      </c>
      <c r="DO9" s="6">
        <v>224.47188</v>
      </c>
      <c r="DP9" s="6">
        <v>229.81437</v>
      </c>
      <c r="DQ9" s="6">
        <v>297.55889000000002</v>
      </c>
      <c r="DR9" s="6">
        <v>164.05589999999998</v>
      </c>
      <c r="DS9" s="6">
        <v>231.08273999999997</v>
      </c>
      <c r="DT9" s="6">
        <v>150.48405</v>
      </c>
      <c r="DU9" s="6">
        <v>210.00707999999997</v>
      </c>
      <c r="DV9" s="6">
        <v>240.07859999999997</v>
      </c>
      <c r="DW9" s="6">
        <v>224.64585</v>
      </c>
      <c r="DX9" s="6">
        <v>237.34566000000001</v>
      </c>
      <c r="DY9" s="6">
        <v>248.25518999999997</v>
      </c>
      <c r="DZ9" s="6">
        <v>237.99095999999994</v>
      </c>
      <c r="EA9" s="6">
        <v>125.9811</v>
      </c>
      <c r="EB9" s="6">
        <v>5.2191000000000001</v>
      </c>
      <c r="EC9" s="6">
        <v>24.355799999999999</v>
      </c>
      <c r="ED9" s="6">
        <v>78.112529999999992</v>
      </c>
      <c r="EE9" s="6">
        <v>20.8764</v>
      </c>
      <c r="EF9" s="6">
        <v>22.219110000000001</v>
      </c>
      <c r="EG9" s="6">
        <v>171.18648000000002</v>
      </c>
      <c r="EH9" s="6">
        <v>183.53834999999998</v>
      </c>
      <c r="EI9" s="6">
        <v>51.669089999999997</v>
      </c>
      <c r="EJ9" s="6">
        <v>130.82544000000001</v>
      </c>
      <c r="EK9" s="3"/>
      <c r="EL9" s="3"/>
      <c r="EM9" s="6">
        <v>138.82806000000002</v>
      </c>
      <c r="EN9" s="6">
        <v>130.99941000000001</v>
      </c>
      <c r="EO9" s="6">
        <v>141.78555</v>
      </c>
      <c r="EP9" s="3"/>
      <c r="EQ9" s="6">
        <v>213.46119000000002</v>
      </c>
      <c r="ER9" s="6">
        <v>99.33686999999999</v>
      </c>
      <c r="ES9" s="6">
        <v>123.17076</v>
      </c>
      <c r="ET9" s="6">
        <v>73.937249999999992</v>
      </c>
      <c r="EU9" s="6">
        <v>55.496429999999997</v>
      </c>
      <c r="EV9" s="6">
        <v>54.278640000000003</v>
      </c>
      <c r="EW9" s="6">
        <v>27.487259999999999</v>
      </c>
      <c r="EX9" s="6">
        <v>54.974519999999998</v>
      </c>
      <c r="EY9" s="6">
        <v>39.143249999999995</v>
      </c>
      <c r="EZ9" s="6">
        <v>23.138009999999998</v>
      </c>
      <c r="FA9" s="6">
        <v>42.62265</v>
      </c>
      <c r="FB9" s="6">
        <v>72.719459999999998</v>
      </c>
      <c r="FC9" s="6">
        <v>80.026199999999989</v>
      </c>
      <c r="FD9" s="6">
        <v>32.880329999999994</v>
      </c>
      <c r="FE9" s="6">
        <v>47.145869999999988</v>
      </c>
      <c r="FF9" s="6">
        <v>42.970589999999994</v>
      </c>
      <c r="FG9" s="6">
        <v>3.4794</v>
      </c>
      <c r="FH9" s="3"/>
      <c r="FI9" s="3"/>
      <c r="FJ9" s="6">
        <v>0.17396999999999999</v>
      </c>
      <c r="FK9" s="6">
        <v>41.404859999999999</v>
      </c>
      <c r="FL9" s="6">
        <v>4.0013100000000001</v>
      </c>
      <c r="FM9" s="6">
        <v>2.2616100000000001</v>
      </c>
      <c r="FN9" s="6">
        <v>15.135390000000001</v>
      </c>
      <c r="FO9" s="6">
        <v>19.83258</v>
      </c>
      <c r="FP9" s="3"/>
      <c r="FQ9" s="6">
        <v>1.5657299999999998</v>
      </c>
      <c r="FR9" s="6">
        <v>3.4794</v>
      </c>
      <c r="FS9" s="6">
        <v>8.5791000000000004</v>
      </c>
      <c r="FT9" s="6">
        <v>28.959319999999998</v>
      </c>
      <c r="FU9" s="6">
        <v>25.051680000000001</v>
      </c>
      <c r="FV9" s="6">
        <v>12.525839999999999</v>
      </c>
      <c r="FW9" s="4">
        <v>20.528459999999999</v>
      </c>
      <c r="FX9" s="6">
        <v>37.229579999999999</v>
      </c>
      <c r="FY9" s="6">
        <v>20.180520000000005</v>
      </c>
      <c r="FZ9" s="6">
        <v>20.354489999999998</v>
      </c>
      <c r="GA9" s="6">
        <v>22.79007</v>
      </c>
      <c r="GB9" s="6">
        <v>31.836510000000001</v>
      </c>
      <c r="GC9" s="6">
        <v>13.569659999999999</v>
      </c>
      <c r="GD9" s="6">
        <v>2.2616100000000001</v>
      </c>
      <c r="GE9" s="6">
        <v>2.4355799999999999</v>
      </c>
      <c r="GF9" s="6">
        <v>4.8711599999999997</v>
      </c>
      <c r="GG9" s="6">
        <v>0.34793999999999997</v>
      </c>
    </row>
    <row r="10" spans="1:189" x14ac:dyDescent="0.25">
      <c r="A10" s="2" t="s">
        <v>342</v>
      </c>
      <c r="B10" s="5">
        <f t="shared" si="0"/>
        <v>11117.977444000004</v>
      </c>
      <c r="C10" s="6">
        <v>1722.8679000000002</v>
      </c>
      <c r="D10" s="6">
        <v>984.54985999999997</v>
      </c>
      <c r="E10" s="6">
        <v>408.38966999999997</v>
      </c>
      <c r="F10" s="6">
        <v>431.93895000000009</v>
      </c>
      <c r="G10" s="6">
        <v>573.3749499999999</v>
      </c>
      <c r="H10" s="6">
        <v>504.24707999999998</v>
      </c>
      <c r="I10" s="6">
        <v>243.68619000000001</v>
      </c>
      <c r="J10" s="6">
        <v>6.9555000000000007</v>
      </c>
      <c r="K10" s="6">
        <v>508.86799999999999</v>
      </c>
      <c r="L10" s="6">
        <v>362.38846000000001</v>
      </c>
      <c r="M10" s="6">
        <v>153.80540000000002</v>
      </c>
      <c r="N10" s="6">
        <v>468.97001</v>
      </c>
      <c r="O10" s="6">
        <v>256.35883000000001</v>
      </c>
      <c r="P10" s="6">
        <v>319.08911999999998</v>
      </c>
      <c r="Q10" s="6">
        <v>517.26460000000009</v>
      </c>
      <c r="R10" s="6">
        <v>273.63603999999998</v>
      </c>
      <c r="S10" s="6">
        <v>539.04999999999995</v>
      </c>
      <c r="T10" s="6">
        <v>46.510900000000007</v>
      </c>
      <c r="U10" s="6">
        <v>130.18925000000002</v>
      </c>
      <c r="V10" s="3"/>
      <c r="W10" s="6">
        <v>35.473050000000001</v>
      </c>
      <c r="X10" s="3"/>
      <c r="Y10" s="6">
        <v>119.68</v>
      </c>
      <c r="Z10" s="3"/>
      <c r="AA10" s="3"/>
      <c r="AB10" s="3"/>
      <c r="AC10" s="6">
        <v>18.297360000000001</v>
      </c>
      <c r="AD10" s="3"/>
      <c r="AE10" s="6">
        <v>23.344000000000001</v>
      </c>
      <c r="AF10" s="6">
        <v>141.941</v>
      </c>
      <c r="AG10" s="6">
        <v>16.264320000000001</v>
      </c>
      <c r="AH10" s="3"/>
      <c r="AI10" s="3"/>
      <c r="AJ10" s="3"/>
      <c r="AK10" s="3"/>
      <c r="AL10" s="3"/>
      <c r="AM10" s="6">
        <v>37.4</v>
      </c>
      <c r="AN10" s="6">
        <v>19.454999999999998</v>
      </c>
      <c r="AO10" s="3"/>
      <c r="AP10" s="3"/>
      <c r="AQ10" s="3"/>
      <c r="AR10" s="6">
        <v>344.08</v>
      </c>
      <c r="AS10" s="3"/>
      <c r="AT10" s="3"/>
      <c r="AU10" s="3"/>
      <c r="AV10" s="3"/>
      <c r="AW10" s="3"/>
      <c r="AX10" s="3"/>
      <c r="AY10" s="3"/>
      <c r="AZ10" s="6">
        <v>82.28</v>
      </c>
      <c r="BA10" s="3"/>
      <c r="BB10" s="3"/>
      <c r="BC10" s="6">
        <v>2.7822000000000005</v>
      </c>
      <c r="BD10" s="6">
        <v>4.9940000000000002E-3</v>
      </c>
      <c r="BE10" s="6">
        <v>6.9588000000000001</v>
      </c>
      <c r="BF10" s="3"/>
      <c r="BG10" s="3"/>
      <c r="BH10" s="6">
        <v>11.22</v>
      </c>
      <c r="BI10" s="3"/>
      <c r="BJ10" s="6">
        <v>10.4382</v>
      </c>
      <c r="BK10" s="3"/>
      <c r="BL10" s="3"/>
      <c r="BM10" s="3"/>
      <c r="BN10" s="6">
        <v>5.2191000000000001</v>
      </c>
      <c r="BO10" s="6">
        <v>55.644000000000005</v>
      </c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4">
        <v>105.048</v>
      </c>
      <c r="CK10" s="6">
        <v>13.9176</v>
      </c>
      <c r="CL10" s="6">
        <v>24.355799999999999</v>
      </c>
      <c r="CM10" s="3"/>
      <c r="CN10" s="3"/>
      <c r="CO10" s="3"/>
      <c r="CP10" s="3"/>
      <c r="CQ10" s="3"/>
      <c r="CR10" s="6">
        <v>52.191000000000003</v>
      </c>
      <c r="CS10" s="6">
        <v>57.158999999999999</v>
      </c>
      <c r="CT10" s="6">
        <v>40.222999999999999</v>
      </c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7"/>
      <c r="DG10" s="7"/>
      <c r="DH10" s="7"/>
      <c r="DI10" s="7"/>
      <c r="DJ10" s="7"/>
      <c r="DK10" s="7"/>
      <c r="DL10" s="7"/>
      <c r="DM10" s="7"/>
      <c r="DN10" s="7"/>
      <c r="DO10" s="4">
        <v>38.273400000000002</v>
      </c>
      <c r="DP10" s="3"/>
      <c r="DQ10" s="7"/>
      <c r="DR10" s="7"/>
      <c r="DS10" s="3"/>
      <c r="DT10" s="3"/>
      <c r="DU10" s="7"/>
      <c r="DV10" s="7"/>
      <c r="DW10" s="7"/>
      <c r="DX10" s="7"/>
      <c r="DY10" s="6">
        <v>149.6</v>
      </c>
      <c r="DZ10" s="7"/>
      <c r="EA10" s="7"/>
      <c r="EB10" s="7"/>
      <c r="EC10" s="7"/>
      <c r="ED10" s="3"/>
      <c r="EE10" s="7"/>
      <c r="EF10" s="7"/>
      <c r="EG10" s="7"/>
      <c r="EH10" s="3"/>
      <c r="EI10" s="7"/>
      <c r="EJ10" s="7"/>
      <c r="EK10" s="3"/>
      <c r="EL10" s="3"/>
      <c r="EM10" s="7"/>
      <c r="EN10" s="3"/>
      <c r="EO10" s="3"/>
      <c r="EP10" s="3"/>
      <c r="EQ10" s="3"/>
      <c r="ER10" s="3"/>
      <c r="ES10" s="3"/>
      <c r="ET10" s="7"/>
      <c r="EU10" s="7"/>
      <c r="EV10" s="3"/>
      <c r="EW10" s="3"/>
      <c r="EX10" s="7"/>
      <c r="EY10" s="3"/>
      <c r="EZ10" s="3"/>
      <c r="FA10" s="3"/>
      <c r="FB10" s="3"/>
      <c r="FC10" s="3"/>
      <c r="FD10" s="6">
        <v>961.85770000000002</v>
      </c>
      <c r="FE10" s="3"/>
      <c r="FF10" s="3"/>
      <c r="FG10" s="6">
        <v>7.5060000000000002</v>
      </c>
      <c r="FH10" s="3"/>
      <c r="FI10" s="6">
        <v>6.3</v>
      </c>
      <c r="FJ10" s="6">
        <v>0</v>
      </c>
      <c r="FK10" s="6">
        <v>28</v>
      </c>
      <c r="FL10" s="6">
        <v>12.600000000000001</v>
      </c>
      <c r="FM10" s="6">
        <v>21.417000000000002</v>
      </c>
      <c r="FN10" s="6">
        <v>3.0604200000000001</v>
      </c>
      <c r="FO10" s="6">
        <v>2.0866500000000001</v>
      </c>
      <c r="FP10" s="3"/>
      <c r="FQ10" s="6">
        <v>4.3346600000000004</v>
      </c>
      <c r="FR10" s="6">
        <v>11.128800000000002</v>
      </c>
      <c r="FS10" s="3"/>
      <c r="FT10" s="4">
        <v>1.5657299999999998</v>
      </c>
      <c r="FU10" s="3"/>
      <c r="FV10" s="6">
        <v>43.4925</v>
      </c>
      <c r="FW10" s="6">
        <v>0.28000000000000003</v>
      </c>
      <c r="FX10" s="6">
        <v>3.6533700000000002</v>
      </c>
      <c r="FY10" s="6">
        <v>37.53</v>
      </c>
      <c r="FZ10" s="6">
        <v>40.708979999999997</v>
      </c>
      <c r="GA10" s="3"/>
      <c r="GB10" s="6">
        <v>44.362349999999999</v>
      </c>
      <c r="GC10" s="6">
        <v>3.30444</v>
      </c>
      <c r="GD10" s="6">
        <v>11.655989999999999</v>
      </c>
      <c r="GE10" s="6">
        <v>4.8711599999999997</v>
      </c>
      <c r="GF10" s="4">
        <v>3.4794000000000005</v>
      </c>
      <c r="GG10" s="4">
        <v>1.3917599999999999</v>
      </c>
    </row>
    <row r="11" spans="1:189" x14ac:dyDescent="0.25">
      <c r="A11" s="2" t="s">
        <v>240</v>
      </c>
      <c r="B11" s="5">
        <f t="shared" si="0"/>
        <v>9990.2357599999959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4">
        <v>37.4</v>
      </c>
      <c r="R11" s="4">
        <v>76.211999999999989</v>
      </c>
      <c r="S11" s="7"/>
      <c r="T11" s="4">
        <v>3.7189999999999999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4">
        <v>10.585000000000001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3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6">
        <v>270.18400000000003</v>
      </c>
      <c r="BE11" s="4">
        <v>154.13499999999999</v>
      </c>
      <c r="BF11" s="7"/>
      <c r="BG11" s="4">
        <v>115.94</v>
      </c>
      <c r="BH11" s="7"/>
      <c r="BI11" s="4">
        <v>452.53999999999996</v>
      </c>
      <c r="BJ11" s="4">
        <v>105.057</v>
      </c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4">
        <v>658.072</v>
      </c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4">
        <v>15.012</v>
      </c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4">
        <v>412.81959999999998</v>
      </c>
      <c r="CV11" s="4">
        <v>291.72000000000003</v>
      </c>
      <c r="CW11" s="4">
        <v>299.2</v>
      </c>
      <c r="CX11" s="7"/>
      <c r="CY11" s="4">
        <v>565.20752000000005</v>
      </c>
      <c r="CZ11" s="3"/>
      <c r="DA11" s="7"/>
      <c r="DB11" s="7"/>
      <c r="DC11" s="4">
        <v>770.43999999999994</v>
      </c>
      <c r="DD11" s="4">
        <v>497.54599999999999</v>
      </c>
      <c r="DE11" s="4">
        <v>150.12</v>
      </c>
      <c r="DF11" s="4">
        <v>71.307000000000002</v>
      </c>
      <c r="DG11" s="4">
        <v>112.2</v>
      </c>
      <c r="DH11" s="7"/>
      <c r="DI11" s="7"/>
      <c r="DJ11" s="7"/>
      <c r="DK11" s="7"/>
      <c r="DL11" s="4">
        <v>751.74</v>
      </c>
      <c r="DM11" s="4">
        <v>224.4</v>
      </c>
      <c r="DN11" s="4">
        <v>426.36</v>
      </c>
      <c r="DO11" s="4">
        <v>231.88</v>
      </c>
      <c r="DP11" s="7"/>
      <c r="DQ11" s="4">
        <v>484.33000000000004</v>
      </c>
      <c r="DR11" s="4">
        <v>516.12</v>
      </c>
      <c r="DS11" s="7"/>
      <c r="DT11" s="4">
        <v>285.10000000000002</v>
      </c>
      <c r="DU11" s="4">
        <v>2.9180000000000001</v>
      </c>
      <c r="DV11" s="7"/>
      <c r="DW11" s="7"/>
      <c r="DX11" s="7"/>
      <c r="DY11" s="7"/>
      <c r="DZ11" s="7"/>
      <c r="EA11" s="7"/>
      <c r="EB11" s="7"/>
      <c r="EC11" s="7"/>
      <c r="ED11" s="7"/>
      <c r="EE11" s="4">
        <v>194.48</v>
      </c>
      <c r="EF11" s="7"/>
      <c r="EG11" s="7"/>
      <c r="EH11" s="7"/>
      <c r="EI11" s="7"/>
      <c r="EJ11" s="7"/>
      <c r="EK11" s="3"/>
      <c r="EL11" s="7"/>
      <c r="EM11" s="7"/>
      <c r="EN11" s="3"/>
      <c r="EO11" s="3"/>
      <c r="EP11" s="3"/>
      <c r="EQ11" s="7"/>
      <c r="ER11" s="7"/>
      <c r="ES11" s="7"/>
      <c r="ET11" s="7"/>
      <c r="EU11" s="7"/>
      <c r="EV11" s="4">
        <v>633.58100000000002</v>
      </c>
      <c r="EW11" s="4">
        <v>176.39099999999999</v>
      </c>
      <c r="EX11" s="4">
        <v>338.24563999999998</v>
      </c>
      <c r="EY11" s="7"/>
      <c r="EZ11" s="4">
        <v>363.21199999999999</v>
      </c>
      <c r="FA11" s="7"/>
      <c r="FB11" s="4">
        <v>149.6</v>
      </c>
      <c r="FC11" s="7"/>
      <c r="FD11" s="4">
        <v>142.46199999999999</v>
      </c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</row>
    <row r="12" spans="1:189" ht="30" x14ac:dyDescent="0.25">
      <c r="A12" s="2" t="s">
        <v>266</v>
      </c>
      <c r="B12" s="5">
        <f t="shared" si="0"/>
        <v>8684.0877599999985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6">
        <v>23.346</v>
      </c>
      <c r="BY12" s="3"/>
      <c r="BZ12" s="6">
        <v>8.468</v>
      </c>
      <c r="CA12" s="6">
        <v>2.117</v>
      </c>
      <c r="CB12" s="3"/>
      <c r="CC12" s="6">
        <v>0</v>
      </c>
      <c r="CD12" s="3"/>
      <c r="CE12" s="3"/>
      <c r="CF12" s="6">
        <v>52.542000000000002</v>
      </c>
      <c r="CG12" s="3"/>
      <c r="CH12" s="3"/>
      <c r="CI12" s="6">
        <v>4.234</v>
      </c>
      <c r="CJ12" s="3"/>
      <c r="CK12" s="6">
        <v>3.7530000000000001</v>
      </c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6">
        <v>87.54</v>
      </c>
      <c r="CX12" s="3"/>
      <c r="CY12" s="3"/>
      <c r="CZ12" s="3"/>
      <c r="DA12" s="4">
        <v>30.024000000000001</v>
      </c>
      <c r="DB12" s="6">
        <v>63.801000000000002</v>
      </c>
      <c r="DC12" s="6">
        <v>108.837</v>
      </c>
      <c r="DD12" s="3"/>
      <c r="DE12" s="6">
        <v>105.084</v>
      </c>
      <c r="DF12" s="3"/>
      <c r="DG12" s="6">
        <v>157.626</v>
      </c>
      <c r="DH12" s="6">
        <v>146.36699999999999</v>
      </c>
      <c r="DI12" s="6">
        <v>300.24</v>
      </c>
      <c r="DJ12" s="6">
        <v>135.108</v>
      </c>
      <c r="DK12" s="6">
        <v>71.307000000000002</v>
      </c>
      <c r="DL12" s="6">
        <v>71.307000000000002</v>
      </c>
      <c r="DM12" s="6">
        <v>228.93299999999999</v>
      </c>
      <c r="DN12" s="3"/>
      <c r="DO12" s="6">
        <v>45.036000000000001</v>
      </c>
      <c r="DP12" s="3"/>
      <c r="DQ12" s="6">
        <v>195.15600000000001</v>
      </c>
      <c r="DR12" s="6">
        <v>198.90899999999999</v>
      </c>
      <c r="DS12" s="6">
        <v>112.59</v>
      </c>
      <c r="DT12" s="6">
        <v>251.45100000000002</v>
      </c>
      <c r="DU12" s="6">
        <v>225.18</v>
      </c>
      <c r="DV12" s="6">
        <v>243.94499999999999</v>
      </c>
      <c r="DW12" s="6">
        <v>258.95699999999999</v>
      </c>
      <c r="DX12" s="6">
        <v>150.12</v>
      </c>
      <c r="DY12" s="6">
        <v>78.813000000000002</v>
      </c>
      <c r="DZ12" s="6">
        <v>172.63800000000001</v>
      </c>
      <c r="EA12" s="6">
        <v>168.88499999999999</v>
      </c>
      <c r="EB12" s="6">
        <v>75.06</v>
      </c>
      <c r="EC12" s="6">
        <v>228.93299999999999</v>
      </c>
      <c r="ED12" s="3"/>
      <c r="EE12" s="6">
        <v>112.59</v>
      </c>
      <c r="EF12" s="6">
        <v>33.777000000000001</v>
      </c>
      <c r="EG12" s="6">
        <v>86.319000000000003</v>
      </c>
      <c r="EH12" s="6">
        <v>187.65</v>
      </c>
      <c r="EI12" s="6">
        <v>101.331</v>
      </c>
      <c r="EJ12" s="6">
        <v>120.096</v>
      </c>
      <c r="EK12" s="3"/>
      <c r="EL12" s="3"/>
      <c r="EM12" s="3"/>
      <c r="EN12" s="3"/>
      <c r="EO12" s="3"/>
      <c r="EP12" s="3"/>
      <c r="EQ12" s="3"/>
      <c r="ER12" s="6">
        <v>221.42700000000002</v>
      </c>
      <c r="ES12" s="6">
        <v>71.307000000000002</v>
      </c>
      <c r="ET12" s="6">
        <v>48.789000000000001</v>
      </c>
      <c r="EU12" s="3"/>
      <c r="EV12" s="6">
        <v>115.85690000000001</v>
      </c>
      <c r="EW12" s="6">
        <v>138.86099999999999</v>
      </c>
      <c r="EX12" s="6">
        <v>137.19564</v>
      </c>
      <c r="EY12" s="6">
        <v>7.5060000000000002</v>
      </c>
      <c r="EZ12" s="6">
        <v>65.201099999999997</v>
      </c>
      <c r="FA12" s="6">
        <v>112.59</v>
      </c>
      <c r="FB12" s="6">
        <v>210.16800000000001</v>
      </c>
      <c r="FC12" s="6">
        <v>221.42699999999999</v>
      </c>
      <c r="FD12" s="6">
        <v>143.75332</v>
      </c>
      <c r="FE12" s="6">
        <v>183.89700000000002</v>
      </c>
      <c r="FF12" s="6">
        <v>157.626</v>
      </c>
      <c r="FG12" s="6">
        <v>41.283000000000001</v>
      </c>
      <c r="FH12" s="3"/>
      <c r="FI12" s="6">
        <v>240.19200000000001</v>
      </c>
      <c r="FJ12" s="6">
        <v>82.566000000000003</v>
      </c>
      <c r="FK12" s="6">
        <v>202.66200000000001</v>
      </c>
      <c r="FL12" s="6">
        <v>30.024000000000001</v>
      </c>
      <c r="FM12" s="6">
        <v>112.59</v>
      </c>
      <c r="FN12" s="6">
        <v>323.45912000000004</v>
      </c>
      <c r="FO12" s="6">
        <v>78.813000000000002</v>
      </c>
      <c r="FP12" s="6">
        <v>105.084</v>
      </c>
      <c r="FQ12" s="6">
        <v>412.83000000000004</v>
      </c>
      <c r="FR12" s="6">
        <v>165.13200000000001</v>
      </c>
      <c r="FS12" s="6">
        <v>91.474240000000009</v>
      </c>
      <c r="FT12" s="3"/>
      <c r="FU12" s="6">
        <v>76.45008</v>
      </c>
      <c r="FV12" s="6">
        <v>0.40085999999999999</v>
      </c>
      <c r="FW12" s="6">
        <v>12.519900000000002</v>
      </c>
      <c r="FX12" s="3"/>
      <c r="FY12" s="6">
        <v>123.6016</v>
      </c>
      <c r="FZ12" s="6">
        <v>33.777000000000001</v>
      </c>
      <c r="GA12" s="6">
        <v>7.5060000000000002</v>
      </c>
      <c r="GB12" s="6">
        <v>60.048000000000002</v>
      </c>
      <c r="GC12" s="3"/>
      <c r="GD12" s="3"/>
      <c r="GE12" s="3"/>
      <c r="GF12" s="3"/>
      <c r="GG12" s="3"/>
    </row>
    <row r="13" spans="1:189" x14ac:dyDescent="0.25">
      <c r="A13" s="2" t="s">
        <v>264</v>
      </c>
      <c r="B13" s="5">
        <f t="shared" si="0"/>
        <v>8631.7329000000045</v>
      </c>
      <c r="C13" s="6">
        <v>125.75544000000001</v>
      </c>
      <c r="D13" s="6">
        <v>95.985900000000015</v>
      </c>
      <c r="E13" s="6">
        <v>159.27204</v>
      </c>
      <c r="F13" s="6">
        <v>267.59618</v>
      </c>
      <c r="G13" s="3"/>
      <c r="H13" s="6">
        <v>84.863</v>
      </c>
      <c r="I13" s="6">
        <v>66.772800000000004</v>
      </c>
      <c r="J13" s="3"/>
      <c r="K13" s="6">
        <v>41.870000000000005</v>
      </c>
      <c r="L13" s="6">
        <v>251.32900000000001</v>
      </c>
      <c r="M13" s="6">
        <v>7.5060000000000002</v>
      </c>
      <c r="N13" s="3"/>
      <c r="O13" s="6">
        <v>93.3339</v>
      </c>
      <c r="P13" s="6">
        <v>214.36851000000001</v>
      </c>
      <c r="Q13" s="3"/>
      <c r="R13" s="3"/>
      <c r="S13" s="6">
        <v>471.58290000000011</v>
      </c>
      <c r="T13" s="6">
        <v>282.25418999999999</v>
      </c>
      <c r="U13" s="6">
        <v>200.31840000000003</v>
      </c>
      <c r="V13" s="6">
        <v>73.728300000000004</v>
      </c>
      <c r="W13" s="6">
        <v>191.08398000000003</v>
      </c>
      <c r="X13" s="6">
        <v>125.19900000000001</v>
      </c>
      <c r="Y13" s="6">
        <v>198.37085999999999</v>
      </c>
      <c r="Z13" s="6">
        <v>353.3843</v>
      </c>
      <c r="AA13" s="6">
        <v>151.07346000000001</v>
      </c>
      <c r="AB13" s="6">
        <v>236.20878000000002</v>
      </c>
      <c r="AC13" s="6">
        <v>333.30756000000008</v>
      </c>
      <c r="AD13" s="6">
        <v>166.64364</v>
      </c>
      <c r="AE13" s="6">
        <v>44.515200000000007</v>
      </c>
      <c r="AF13" s="6">
        <v>73.728300000000004</v>
      </c>
      <c r="AG13" s="6">
        <v>94.594800000000006</v>
      </c>
      <c r="AH13" s="6">
        <v>116.85240000000002</v>
      </c>
      <c r="AI13" s="6">
        <v>345.54924000000011</v>
      </c>
      <c r="AJ13" s="6">
        <v>147.73482000000001</v>
      </c>
      <c r="AK13" s="6">
        <v>166.93200000000002</v>
      </c>
      <c r="AL13" s="6">
        <v>56.33955000000001</v>
      </c>
      <c r="AM13" s="6">
        <v>51.470700000000008</v>
      </c>
      <c r="AN13" s="6">
        <v>29.491320000000002</v>
      </c>
      <c r="AO13" s="6">
        <v>172.63551000000001</v>
      </c>
      <c r="AP13" s="3"/>
      <c r="AQ13" s="6">
        <v>3.4777500000000003</v>
      </c>
      <c r="AR13" s="6">
        <v>183.26</v>
      </c>
      <c r="AS13" s="3"/>
      <c r="AT13" s="6">
        <v>114.81798000000001</v>
      </c>
      <c r="AU13" s="6">
        <v>7.48</v>
      </c>
      <c r="AV13" s="3"/>
      <c r="AW13" s="3"/>
      <c r="AX13" s="6">
        <v>41.733000000000004</v>
      </c>
      <c r="AY13" s="6">
        <v>29.18</v>
      </c>
      <c r="AZ13" s="3"/>
      <c r="BA13" s="6">
        <v>145.28970000000001</v>
      </c>
      <c r="BB13" s="6">
        <v>50.079600000000006</v>
      </c>
      <c r="BC13" s="6">
        <v>35.890380000000007</v>
      </c>
      <c r="BD13" s="3"/>
      <c r="BE13" s="3"/>
      <c r="BF13" s="6">
        <v>7.5060000000000002</v>
      </c>
      <c r="BG13" s="6">
        <v>69.694110000000009</v>
      </c>
      <c r="BH13" s="3"/>
      <c r="BI13" s="3"/>
      <c r="BJ13" s="3"/>
      <c r="BK13" s="3"/>
      <c r="BL13" s="3"/>
      <c r="BM13" s="3"/>
      <c r="BN13" s="3"/>
      <c r="BO13" s="3"/>
      <c r="BP13" s="3"/>
      <c r="BQ13" s="6">
        <v>9.7377000000000002</v>
      </c>
      <c r="BR13" s="3"/>
      <c r="BS13" s="6">
        <v>6.9555000000000007</v>
      </c>
      <c r="BT13" s="6">
        <v>0.97272000000000003</v>
      </c>
      <c r="BU13" s="3"/>
      <c r="BV13" s="3"/>
      <c r="BW13" s="6">
        <v>283.30601000000001</v>
      </c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6">
        <v>3.8950800000000005</v>
      </c>
      <c r="CJ13" s="3"/>
      <c r="CK13" s="3"/>
      <c r="CL13" s="3"/>
      <c r="CM13" s="3"/>
      <c r="CN13" s="3"/>
      <c r="CO13" s="3"/>
      <c r="CP13" s="3"/>
      <c r="CQ13" s="3"/>
      <c r="CR13" s="6">
        <v>22.257600000000004</v>
      </c>
      <c r="CS13" s="6">
        <v>66.828000000000003</v>
      </c>
      <c r="CT13" s="6">
        <v>42.34</v>
      </c>
      <c r="CU13" s="6">
        <v>8.7539999999999996</v>
      </c>
      <c r="CV13" s="6">
        <v>26.242999999999999</v>
      </c>
      <c r="CW13" s="3"/>
      <c r="CX13" s="6">
        <v>29.18</v>
      </c>
      <c r="CY13" s="3"/>
      <c r="CZ13" s="3"/>
      <c r="DA13" s="6">
        <v>130.93299999999999</v>
      </c>
      <c r="DB13" s="6">
        <v>152.518</v>
      </c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6">
        <v>29.18</v>
      </c>
      <c r="DO13" s="3"/>
      <c r="DP13" s="3"/>
      <c r="DQ13" s="3"/>
      <c r="DR13" s="3"/>
      <c r="DS13" s="3"/>
      <c r="DT13" s="3"/>
      <c r="DU13" s="7"/>
      <c r="DV13" s="3"/>
      <c r="DW13" s="3"/>
      <c r="DX13" s="3"/>
      <c r="DY13" s="3"/>
      <c r="DZ13" s="3"/>
      <c r="EA13" s="3"/>
      <c r="EB13" s="3"/>
      <c r="EC13" s="3"/>
      <c r="ED13" s="6">
        <v>97.578000000000003</v>
      </c>
      <c r="EE13" s="3"/>
      <c r="EF13" s="3"/>
      <c r="EG13" s="6">
        <v>56.1</v>
      </c>
      <c r="EH13" s="6">
        <v>4.1189999999999998</v>
      </c>
      <c r="EI13" s="3"/>
      <c r="EJ13" s="3"/>
      <c r="EK13" s="3"/>
      <c r="EL13" s="6">
        <v>187.65</v>
      </c>
      <c r="EM13" s="3"/>
      <c r="EN13" s="3"/>
      <c r="EO13" s="3"/>
      <c r="EP13" s="3"/>
      <c r="EQ13" s="6">
        <v>57.688319999999997</v>
      </c>
      <c r="ER13" s="3"/>
      <c r="ES13" s="3"/>
      <c r="ET13" s="6">
        <v>52.542000000000002</v>
      </c>
      <c r="EU13" s="3"/>
      <c r="EV13" s="6">
        <v>266.8612</v>
      </c>
      <c r="EW13" s="3"/>
      <c r="EX13" s="6">
        <v>0.17396999999999999</v>
      </c>
      <c r="EY13" s="3"/>
      <c r="EZ13" s="3"/>
      <c r="FA13" s="3"/>
      <c r="FB13" s="3"/>
      <c r="FC13" s="6">
        <v>127.0515</v>
      </c>
      <c r="FD13" s="6">
        <v>13.911000000000001</v>
      </c>
      <c r="FE13" s="6">
        <v>52.190999999999995</v>
      </c>
      <c r="FF13" s="3"/>
      <c r="FG13" s="6">
        <v>11.128800000000002</v>
      </c>
      <c r="FH13" s="6">
        <v>33.386400000000002</v>
      </c>
      <c r="FI13" s="6">
        <v>35.064</v>
      </c>
      <c r="FJ13" s="3"/>
      <c r="FK13" s="3"/>
      <c r="FL13" s="6">
        <v>3.4777500000000003</v>
      </c>
      <c r="FM13" s="6">
        <v>236.31154000000001</v>
      </c>
      <c r="FN13" s="6">
        <v>45.33</v>
      </c>
      <c r="FO13" s="6">
        <v>38.255250000000004</v>
      </c>
      <c r="FP13" s="6">
        <v>312.79656</v>
      </c>
      <c r="FQ13" s="6">
        <v>6.9555000000000007</v>
      </c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</row>
    <row r="14" spans="1:189" x14ac:dyDescent="0.25">
      <c r="A14" s="2" t="s">
        <v>289</v>
      </c>
      <c r="B14" s="5">
        <f t="shared" si="0"/>
        <v>7929.9701200000018</v>
      </c>
      <c r="C14" s="6">
        <v>8.1321600000000007</v>
      </c>
      <c r="D14" s="7"/>
      <c r="E14" s="3"/>
      <c r="F14" s="3"/>
      <c r="G14" s="6">
        <v>182.96184</v>
      </c>
      <c r="H14" s="6">
        <v>41.752800000000001</v>
      </c>
      <c r="I14" s="3"/>
      <c r="J14" s="6">
        <v>6.4139999999999997</v>
      </c>
      <c r="K14" s="3"/>
      <c r="L14" s="6">
        <v>60.456000000000003</v>
      </c>
      <c r="M14" s="6">
        <v>16.693200000000004</v>
      </c>
      <c r="N14" s="6">
        <v>14.875999999999999</v>
      </c>
      <c r="O14" s="3"/>
      <c r="P14" s="6">
        <v>26.42952</v>
      </c>
      <c r="Q14" s="3"/>
      <c r="R14" s="3"/>
      <c r="S14" s="3"/>
      <c r="T14" s="6">
        <v>11.259</v>
      </c>
      <c r="U14" s="3"/>
      <c r="V14" s="3"/>
      <c r="W14" s="6">
        <v>52.753</v>
      </c>
      <c r="X14" s="6">
        <v>3.7530000000000001</v>
      </c>
      <c r="Y14" s="3"/>
      <c r="Z14" s="6">
        <v>12.19824</v>
      </c>
      <c r="AA14" s="3"/>
      <c r="AB14" s="3"/>
      <c r="AC14" s="6">
        <v>52.191000000000003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6">
        <v>38.273400000000002</v>
      </c>
      <c r="BC14" s="6">
        <v>4.0660800000000004</v>
      </c>
      <c r="BD14" s="6">
        <v>125.57208</v>
      </c>
      <c r="BE14" s="6">
        <v>74.55444</v>
      </c>
      <c r="BF14" s="6">
        <v>38.29374</v>
      </c>
      <c r="BG14" s="6">
        <v>76.198859999999996</v>
      </c>
      <c r="BH14" s="3"/>
      <c r="BI14" s="6">
        <v>22.44</v>
      </c>
      <c r="BJ14" s="6">
        <v>0</v>
      </c>
      <c r="BK14" s="6">
        <v>109.03191999999999</v>
      </c>
      <c r="BL14" s="6">
        <v>86.503770000000003</v>
      </c>
      <c r="BM14" s="6">
        <v>103.66202999999999</v>
      </c>
      <c r="BN14" s="6">
        <v>25.74756</v>
      </c>
      <c r="BO14" s="6">
        <v>135.02373000000003</v>
      </c>
      <c r="BP14" s="6">
        <v>66.954360000000008</v>
      </c>
      <c r="BQ14" s="6">
        <v>12.19824</v>
      </c>
      <c r="BR14" s="3"/>
      <c r="BS14" s="6">
        <v>8.1321600000000007</v>
      </c>
      <c r="BT14" s="6">
        <v>16.264320000000001</v>
      </c>
      <c r="BU14" s="6">
        <v>5.5670399999999995</v>
      </c>
      <c r="BV14" s="3"/>
      <c r="BW14" s="3"/>
      <c r="BX14" s="3"/>
      <c r="BY14" s="3"/>
      <c r="BZ14" s="6">
        <v>17.396999999999998</v>
      </c>
      <c r="CA14" s="3"/>
      <c r="CB14" s="3"/>
      <c r="CC14" s="6">
        <v>13.9176</v>
      </c>
      <c r="CD14" s="6">
        <v>33.576209999999996</v>
      </c>
      <c r="CE14" s="3"/>
      <c r="CF14" s="6">
        <v>34.793999999999997</v>
      </c>
      <c r="CG14" s="3"/>
      <c r="CH14" s="3"/>
      <c r="CI14" s="3"/>
      <c r="CJ14" s="6">
        <v>114.76560000000001</v>
      </c>
      <c r="CK14" s="6">
        <v>35.837820000000001</v>
      </c>
      <c r="CL14" s="6">
        <v>27.8352</v>
      </c>
      <c r="CM14" s="6">
        <v>6.4139999999999997</v>
      </c>
      <c r="CN14" s="6">
        <v>0.34793999999999997</v>
      </c>
      <c r="CO14" s="6">
        <v>2.0876399999999999</v>
      </c>
      <c r="CP14" s="6">
        <v>54.278640000000003</v>
      </c>
      <c r="CQ14" s="6">
        <v>69.587999999999994</v>
      </c>
      <c r="CR14" s="6">
        <v>2.7835199999999998</v>
      </c>
      <c r="CS14" s="6">
        <v>19.395879999999998</v>
      </c>
      <c r="CT14" s="3"/>
      <c r="CU14" s="3"/>
      <c r="CV14" s="3"/>
      <c r="CW14" s="6">
        <v>93.857349999999997</v>
      </c>
      <c r="CX14" s="6">
        <v>74.807100000000005</v>
      </c>
      <c r="CY14" s="6">
        <v>132.6397</v>
      </c>
      <c r="CZ14" s="3"/>
      <c r="DA14" s="6">
        <v>395.45357999999999</v>
      </c>
      <c r="DB14" s="6">
        <v>1.04382</v>
      </c>
      <c r="DC14" s="6">
        <v>1.7396999999999998</v>
      </c>
      <c r="DD14" s="6">
        <v>200.14554999999996</v>
      </c>
      <c r="DE14" s="6">
        <v>173.97</v>
      </c>
      <c r="DF14" s="6">
        <v>63.083170000000003</v>
      </c>
      <c r="DG14" s="6">
        <v>142.35722000000001</v>
      </c>
      <c r="DH14" s="6">
        <v>227.55358000000004</v>
      </c>
      <c r="DI14" s="6">
        <v>127.42194000000001</v>
      </c>
      <c r="DJ14" s="6">
        <v>260.75794000000002</v>
      </c>
      <c r="DK14" s="6">
        <v>410.83829999999995</v>
      </c>
      <c r="DL14" s="6">
        <v>218.31387999999998</v>
      </c>
      <c r="DM14" s="6">
        <v>241.19139999999999</v>
      </c>
      <c r="DN14" s="6">
        <v>56.916820000000001</v>
      </c>
      <c r="DO14" s="6">
        <v>293.98160999999999</v>
      </c>
      <c r="DP14" s="6">
        <v>361.2056399999999</v>
      </c>
      <c r="DQ14" s="6">
        <v>65.3977</v>
      </c>
      <c r="DR14" s="6">
        <v>65.159760000000006</v>
      </c>
      <c r="DS14" s="6">
        <v>329.56363999999991</v>
      </c>
      <c r="DT14" s="6">
        <v>129.99179000000001</v>
      </c>
      <c r="DU14" s="6">
        <v>240.99167</v>
      </c>
      <c r="DV14" s="6">
        <v>169.27778999999998</v>
      </c>
      <c r="DW14" s="6">
        <v>136.37969999999999</v>
      </c>
      <c r="DX14" s="6">
        <v>137.91519999999997</v>
      </c>
      <c r="DY14" s="6">
        <v>243.71279999999999</v>
      </c>
      <c r="DZ14" s="6">
        <v>171.99946999999997</v>
      </c>
      <c r="EA14" s="6">
        <v>196.39934999999997</v>
      </c>
      <c r="EB14" s="6">
        <v>103.58955</v>
      </c>
      <c r="EC14" s="6">
        <v>22.234019999999997</v>
      </c>
      <c r="ED14" s="3"/>
      <c r="EE14" s="6">
        <v>66.191000000000003</v>
      </c>
      <c r="EF14" s="6">
        <v>79.156350000000003</v>
      </c>
      <c r="EG14" s="6">
        <v>110.46385000000001</v>
      </c>
      <c r="EH14" s="6">
        <v>23.937149999999999</v>
      </c>
      <c r="EI14" s="6">
        <v>16.005240000000001</v>
      </c>
      <c r="EJ14" s="6">
        <v>60.715529999999994</v>
      </c>
      <c r="EK14" s="3"/>
      <c r="EL14" s="3"/>
      <c r="EM14" s="6">
        <v>30.966660000000001</v>
      </c>
      <c r="EN14" s="6">
        <v>5.5670399999999995</v>
      </c>
      <c r="EO14" s="3"/>
      <c r="EP14" s="3"/>
      <c r="EQ14" s="6">
        <v>101.24485999999999</v>
      </c>
      <c r="ER14" s="6">
        <v>9.0464400000000005</v>
      </c>
      <c r="ES14" s="6">
        <v>14.96142</v>
      </c>
      <c r="ET14" s="6">
        <v>1.3917599999999999</v>
      </c>
      <c r="EU14" s="6">
        <v>14.613480000000001</v>
      </c>
      <c r="EV14" s="6">
        <v>0</v>
      </c>
      <c r="EW14" s="6">
        <v>0.34793999999999997</v>
      </c>
      <c r="EX14" s="6">
        <v>5.9149799999999999</v>
      </c>
      <c r="EY14" s="6">
        <v>0.34793999999999997</v>
      </c>
      <c r="EZ14" s="3"/>
      <c r="FA14" s="6">
        <v>0.17396999999999999</v>
      </c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6">
        <v>0.52190999999999999</v>
      </c>
      <c r="FP14" s="3"/>
      <c r="FQ14" s="3"/>
      <c r="FR14" s="6">
        <v>4.3492499999999996</v>
      </c>
      <c r="FS14" s="3"/>
      <c r="FT14" s="3"/>
      <c r="FU14" s="6">
        <v>0.17396999999999999</v>
      </c>
      <c r="FV14" s="3"/>
      <c r="FW14" s="6">
        <v>6.9588000000000001</v>
      </c>
      <c r="FX14" s="6">
        <v>5.2191000000000001</v>
      </c>
      <c r="FY14" s="6">
        <v>8.6984999999999992</v>
      </c>
      <c r="FZ14" s="6">
        <v>1.7397</v>
      </c>
      <c r="GA14" s="3"/>
      <c r="GB14" s="3"/>
      <c r="GC14" s="3"/>
      <c r="GD14" s="3"/>
      <c r="GE14" s="3"/>
      <c r="GF14" s="3"/>
      <c r="GG14" s="3"/>
    </row>
    <row r="15" spans="1:189" x14ac:dyDescent="0.25">
      <c r="A15" s="2" t="s">
        <v>270</v>
      </c>
      <c r="B15" s="5">
        <f t="shared" si="0"/>
        <v>6408.9435199999989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4">
        <v>9.7377000000000002</v>
      </c>
      <c r="BC15" s="6">
        <v>2.4355799999999999</v>
      </c>
      <c r="BD15" s="6">
        <v>8.6984999999999992</v>
      </c>
      <c r="BE15" s="3"/>
      <c r="BF15" s="6">
        <v>23.485949999999999</v>
      </c>
      <c r="BG15" s="3"/>
      <c r="BH15" s="3"/>
      <c r="BI15" s="3"/>
      <c r="BJ15" s="3"/>
      <c r="BK15" s="6">
        <v>9.7423199999999994</v>
      </c>
      <c r="BL15" s="6">
        <v>51.231680000000004</v>
      </c>
      <c r="BM15" s="6">
        <v>9.2851800000000004</v>
      </c>
      <c r="BN15" s="6">
        <v>40.14264</v>
      </c>
      <c r="BO15" s="6">
        <v>31.846679999999996</v>
      </c>
      <c r="BP15" s="6">
        <v>62.758739999999989</v>
      </c>
      <c r="BQ15" s="6">
        <v>10.91568</v>
      </c>
      <c r="BR15" s="6">
        <v>14.231280000000002</v>
      </c>
      <c r="BS15" s="6">
        <v>14.221109999999999</v>
      </c>
      <c r="BT15" s="6">
        <v>24.39648</v>
      </c>
      <c r="BU15" s="3"/>
      <c r="BV15" s="6">
        <v>8.1321600000000007</v>
      </c>
      <c r="BW15" s="3"/>
      <c r="BX15" s="6">
        <v>3.1314600000000001</v>
      </c>
      <c r="BY15" s="6">
        <v>17.396999999999998</v>
      </c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6">
        <v>34.793999999999997</v>
      </c>
      <c r="CS15" s="3"/>
      <c r="CT15" s="3"/>
      <c r="CU15" s="3"/>
      <c r="CV15" s="3"/>
      <c r="CW15" s="3"/>
      <c r="CX15" s="6">
        <v>10.4382</v>
      </c>
      <c r="CY15" s="3"/>
      <c r="CZ15" s="6">
        <v>17.396999999999998</v>
      </c>
      <c r="DA15" s="3"/>
      <c r="DB15" s="3"/>
      <c r="DC15" s="3"/>
      <c r="DD15" s="6">
        <v>86.984999999999999</v>
      </c>
      <c r="DE15" s="6">
        <v>81.765899999999988</v>
      </c>
      <c r="DF15" s="6">
        <v>267.56585999999993</v>
      </c>
      <c r="DG15" s="6">
        <v>148.22243999999998</v>
      </c>
      <c r="DH15" s="6">
        <v>392.82425999999992</v>
      </c>
      <c r="DI15" s="6">
        <v>252.77840999999998</v>
      </c>
      <c r="DJ15" s="6">
        <v>243.55799999999999</v>
      </c>
      <c r="DK15" s="6">
        <v>162.31401</v>
      </c>
      <c r="DL15" s="6">
        <v>80.722080000000005</v>
      </c>
      <c r="DM15" s="6">
        <v>42.622650000000007</v>
      </c>
      <c r="DN15" s="6">
        <v>26.095500000000001</v>
      </c>
      <c r="DO15" s="6">
        <v>62.629199999999997</v>
      </c>
      <c r="DP15" s="6">
        <v>64.368899999999996</v>
      </c>
      <c r="DQ15" s="6">
        <v>28.357109999999999</v>
      </c>
      <c r="DR15" s="6">
        <v>31.314599999999999</v>
      </c>
      <c r="DS15" s="6">
        <v>18.78876</v>
      </c>
      <c r="DT15" s="3"/>
      <c r="DU15" s="6">
        <v>61.411409999999997</v>
      </c>
      <c r="DV15" s="6">
        <v>136.74042</v>
      </c>
      <c r="DW15" s="6">
        <v>84.027510000000007</v>
      </c>
      <c r="DX15" s="6">
        <v>53.234819999999999</v>
      </c>
      <c r="DY15" s="6">
        <v>42.448679999999996</v>
      </c>
      <c r="DZ15" s="6">
        <v>80.026199999999989</v>
      </c>
      <c r="EA15" s="6">
        <v>64.716839999999991</v>
      </c>
      <c r="EB15" s="6">
        <v>34.793999999999997</v>
      </c>
      <c r="EC15" s="6">
        <v>14.091569999999999</v>
      </c>
      <c r="ED15" s="6">
        <v>39.143250000000002</v>
      </c>
      <c r="EE15" s="3"/>
      <c r="EF15" s="3"/>
      <c r="EG15" s="6">
        <v>298.18457999999998</v>
      </c>
      <c r="EH15" s="6">
        <v>390.38868000000002</v>
      </c>
      <c r="EI15" s="6">
        <v>233.46773999999999</v>
      </c>
      <c r="EJ15" s="6">
        <v>273.13289999999995</v>
      </c>
      <c r="EK15" s="3"/>
      <c r="EL15" s="3"/>
      <c r="EM15" s="6">
        <v>392.65028999999993</v>
      </c>
      <c r="EN15" s="6">
        <v>365.33699999999993</v>
      </c>
      <c r="EO15" s="6">
        <v>78.28649999999999</v>
      </c>
      <c r="EP15" s="3"/>
      <c r="EQ15" s="6">
        <v>447.10290000000003</v>
      </c>
      <c r="ER15" s="6">
        <v>136.56645</v>
      </c>
      <c r="ES15" s="6">
        <v>130.47749999999999</v>
      </c>
      <c r="ET15" s="6">
        <v>89.022269999999992</v>
      </c>
      <c r="EU15" s="6">
        <v>61.585380000000001</v>
      </c>
      <c r="EV15" s="6">
        <v>65.412719999999993</v>
      </c>
      <c r="EW15" s="6">
        <v>29.574900000000003</v>
      </c>
      <c r="EX15" s="6">
        <v>43.4925</v>
      </c>
      <c r="EY15" s="3"/>
      <c r="EZ15" s="6">
        <v>5.2191000000000001</v>
      </c>
      <c r="FA15" s="6">
        <v>57.584069999999997</v>
      </c>
      <c r="FB15" s="6">
        <v>181.27673999999999</v>
      </c>
      <c r="FC15" s="6">
        <v>53.930699999999995</v>
      </c>
      <c r="FD15" s="6">
        <v>30.444749999999999</v>
      </c>
      <c r="FE15" s="3"/>
      <c r="FF15" s="6">
        <v>14.091570000000001</v>
      </c>
      <c r="FG15" s="6">
        <v>10.4382</v>
      </c>
      <c r="FH15" s="6">
        <v>0.34793999999999997</v>
      </c>
      <c r="FI15" s="3"/>
      <c r="FJ15" s="3"/>
      <c r="FK15" s="3"/>
      <c r="FL15" s="3"/>
      <c r="FM15" s="6">
        <v>6.0889499999999996</v>
      </c>
      <c r="FN15" s="3"/>
      <c r="FO15" s="3"/>
      <c r="FP15" s="3"/>
      <c r="FQ15" s="3"/>
      <c r="FR15" s="6">
        <v>0.34793999999999997</v>
      </c>
      <c r="FS15" s="6">
        <v>0.86985000000000001</v>
      </c>
      <c r="FT15" s="6">
        <v>0.34793999999999997</v>
      </c>
      <c r="FU15" s="6">
        <v>0.52190999999999999</v>
      </c>
      <c r="FV15" s="6">
        <v>1.04382</v>
      </c>
      <c r="FW15" s="6">
        <v>0.86985000000000001</v>
      </c>
      <c r="FX15" s="3"/>
      <c r="FY15" s="6">
        <v>1.3917599999999999</v>
      </c>
      <c r="FZ15" s="3"/>
      <c r="GA15" s="3"/>
      <c r="GB15" s="3"/>
      <c r="GC15" s="6">
        <v>1.04382</v>
      </c>
      <c r="GD15" s="6">
        <v>1.7396999999999998</v>
      </c>
      <c r="GE15" s="6">
        <v>0.69587999999999994</v>
      </c>
      <c r="GF15" s="3"/>
      <c r="GG15" s="3"/>
    </row>
    <row r="16" spans="1:189" x14ac:dyDescent="0.25">
      <c r="A16" s="2" t="s">
        <v>209</v>
      </c>
      <c r="B16" s="5">
        <f t="shared" si="0"/>
        <v>5978.7461299999995</v>
      </c>
      <c r="C16" s="6">
        <v>48.688500000000005</v>
      </c>
      <c r="D16" s="3"/>
      <c r="E16" s="6">
        <v>12.827999999999999</v>
      </c>
      <c r="F16" s="6">
        <v>28.934880000000003</v>
      </c>
      <c r="G16" s="3"/>
      <c r="H16" s="6">
        <v>158.58540000000002</v>
      </c>
      <c r="I16" s="3"/>
      <c r="J16" s="4">
        <v>83.466000000000008</v>
      </c>
      <c r="K16" s="3"/>
      <c r="L16" s="6">
        <v>223.86780000000005</v>
      </c>
      <c r="M16" s="6">
        <v>6.9555000000000007</v>
      </c>
      <c r="N16" s="3"/>
      <c r="O16" s="3"/>
      <c r="P16" s="6">
        <v>83.883330000000001</v>
      </c>
      <c r="Q16" s="6">
        <v>28.656660000000002</v>
      </c>
      <c r="R16" s="6">
        <v>3.7559700000000005</v>
      </c>
      <c r="S16" s="6">
        <v>48.688500000000005</v>
      </c>
      <c r="T16" s="6">
        <v>34.777500000000003</v>
      </c>
      <c r="U16" s="6">
        <v>35.473050000000001</v>
      </c>
      <c r="V16" s="3"/>
      <c r="W16" s="3"/>
      <c r="X16" s="3"/>
      <c r="Y16" s="3"/>
      <c r="Z16" s="3"/>
      <c r="AA16" s="3"/>
      <c r="AB16" s="6">
        <v>19.4754</v>
      </c>
      <c r="AC16" s="6">
        <v>58.287090000000006</v>
      </c>
      <c r="AD16" s="3"/>
      <c r="AE16" s="3"/>
      <c r="AF16" s="3"/>
      <c r="AG16" s="6">
        <v>1.3911000000000002</v>
      </c>
      <c r="AH16" s="6">
        <v>37.559700000000007</v>
      </c>
      <c r="AI16" s="6">
        <v>5.5644000000000009</v>
      </c>
      <c r="AJ16" s="3"/>
      <c r="AK16" s="3"/>
      <c r="AL16" s="6">
        <v>69.555000000000007</v>
      </c>
      <c r="AM16" s="3"/>
      <c r="AN16" s="3"/>
      <c r="AO16" s="6">
        <v>97.37700000000001</v>
      </c>
      <c r="AP16" s="3"/>
      <c r="AQ16" s="3"/>
      <c r="AR16" s="6">
        <v>57.725999999999999</v>
      </c>
      <c r="AS16" s="3"/>
      <c r="AT16" s="6">
        <v>11.128800000000002</v>
      </c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6">
        <v>55.644000000000005</v>
      </c>
      <c r="BJ16" s="3"/>
      <c r="BK16" s="3"/>
      <c r="BL16" s="3"/>
      <c r="BM16" s="3"/>
      <c r="BN16" s="3"/>
      <c r="BO16" s="3"/>
      <c r="BP16" s="3"/>
      <c r="BQ16" s="6">
        <v>20.866500000000002</v>
      </c>
      <c r="BR16" s="3"/>
      <c r="BS16" s="6">
        <v>87.91752000000001</v>
      </c>
      <c r="BT16" s="6">
        <v>140.50110000000001</v>
      </c>
      <c r="BU16" s="3"/>
      <c r="BV16" s="6">
        <v>14.590400000000001</v>
      </c>
      <c r="BW16" s="6">
        <v>642.03737000000001</v>
      </c>
      <c r="BX16" s="3"/>
      <c r="BY16" s="6">
        <v>80.683800000000005</v>
      </c>
      <c r="BZ16" s="3"/>
      <c r="CA16" s="3"/>
      <c r="CB16" s="6">
        <v>28.239330000000002</v>
      </c>
      <c r="CC16" s="3"/>
      <c r="CD16" s="3"/>
      <c r="CE16" s="6">
        <v>139.52733000000001</v>
      </c>
      <c r="CF16" s="6">
        <v>109.89690000000002</v>
      </c>
      <c r="CG16" s="6">
        <v>93.203700000000012</v>
      </c>
      <c r="CH16" s="3"/>
      <c r="CI16" s="6">
        <v>193.36290000000002</v>
      </c>
      <c r="CJ16" s="6">
        <v>133.54560000000001</v>
      </c>
      <c r="CK16" s="6">
        <v>97.37700000000001</v>
      </c>
      <c r="CL16" s="3"/>
      <c r="CM16" s="6">
        <v>57.035100000000007</v>
      </c>
      <c r="CN16" s="6">
        <v>31.995300000000004</v>
      </c>
      <c r="CO16" s="3"/>
      <c r="CP16" s="3"/>
      <c r="CQ16" s="3"/>
      <c r="CR16" s="3"/>
      <c r="CS16" s="6">
        <v>191.22880000000001</v>
      </c>
      <c r="CT16" s="6">
        <v>328.24699999999996</v>
      </c>
      <c r="CU16" s="6">
        <v>123.58599999999998</v>
      </c>
      <c r="CV16" s="6">
        <v>20.425999999999998</v>
      </c>
      <c r="CW16" s="6">
        <v>158.77500000000001</v>
      </c>
      <c r="CX16" s="3"/>
      <c r="CY16" s="3"/>
      <c r="CZ16" s="3"/>
      <c r="DA16" s="3"/>
      <c r="DB16" s="6">
        <v>138.09199999999998</v>
      </c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6">
        <v>29.92</v>
      </c>
      <c r="DO16" s="3"/>
      <c r="DP16" s="3"/>
      <c r="DQ16" s="3"/>
      <c r="DR16" s="3"/>
      <c r="DS16" s="3"/>
      <c r="DT16" s="3"/>
      <c r="DU16" s="6">
        <v>150.12</v>
      </c>
      <c r="DV16" s="3"/>
      <c r="DW16" s="3"/>
      <c r="DX16" s="6">
        <v>11.259</v>
      </c>
      <c r="DY16" s="3"/>
      <c r="DZ16" s="3"/>
      <c r="EA16" s="3"/>
      <c r="EB16" s="3"/>
      <c r="EC16" s="3"/>
      <c r="ED16" s="6">
        <v>112.59</v>
      </c>
      <c r="EE16" s="3"/>
      <c r="EF16" s="3"/>
      <c r="EG16" s="6">
        <v>288.98099999999999</v>
      </c>
      <c r="EH16" s="3"/>
      <c r="EI16" s="3"/>
      <c r="EJ16" s="3"/>
      <c r="EK16" s="3"/>
      <c r="EL16" s="3"/>
      <c r="EM16" s="3"/>
      <c r="EN16" s="3"/>
      <c r="EO16" s="3"/>
      <c r="EP16" s="3"/>
      <c r="EQ16" s="6">
        <v>26.095500000000001</v>
      </c>
      <c r="ER16" s="6">
        <v>0.27822000000000002</v>
      </c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6">
        <v>9.7377000000000002</v>
      </c>
      <c r="FN16" s="6">
        <v>533.03535999999997</v>
      </c>
      <c r="FO16" s="6">
        <v>340.41791999999998</v>
      </c>
      <c r="FP16" s="6">
        <v>305.74720000000002</v>
      </c>
      <c r="FQ16" s="6">
        <v>127.16</v>
      </c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</row>
    <row r="17" spans="1:189" x14ac:dyDescent="0.25">
      <c r="A17" s="2" t="s">
        <v>239</v>
      </c>
      <c r="B17" s="5">
        <f t="shared" si="0"/>
        <v>5159.573269999999</v>
      </c>
      <c r="C17" s="3"/>
      <c r="D17" s="3"/>
      <c r="E17" s="3"/>
      <c r="F17" s="6">
        <v>5.8360000000000003</v>
      </c>
      <c r="G17" s="3"/>
      <c r="H17" s="6">
        <v>4.0660800000000004</v>
      </c>
      <c r="I17" s="3"/>
      <c r="J17" s="3"/>
      <c r="K17" s="3"/>
      <c r="L17" s="6">
        <v>267.38200000000001</v>
      </c>
      <c r="M17" s="6">
        <v>104.377</v>
      </c>
      <c r="N17" s="6">
        <v>95.548919999999995</v>
      </c>
      <c r="O17" s="3"/>
      <c r="P17" s="6">
        <v>12.19824</v>
      </c>
      <c r="Q17" s="6">
        <v>2.637</v>
      </c>
      <c r="R17" s="3"/>
      <c r="S17" s="3"/>
      <c r="T17" s="7"/>
      <c r="U17" s="3"/>
      <c r="V17" s="3"/>
      <c r="W17" s="3"/>
      <c r="X17" s="3"/>
      <c r="Y17" s="6">
        <v>22.44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6">
        <v>12.827999999999999</v>
      </c>
      <c r="BB17" s="3"/>
      <c r="BC17" s="6">
        <v>11.31822</v>
      </c>
      <c r="BD17" s="3"/>
      <c r="BE17" s="6">
        <v>4.1752799999999999</v>
      </c>
      <c r="BF17" s="6">
        <v>12.177900000000001</v>
      </c>
      <c r="BG17" s="6">
        <v>19.187000000000001</v>
      </c>
      <c r="BH17" s="6">
        <v>61.039000000000001</v>
      </c>
      <c r="BI17" s="6">
        <v>9.6859999999999999</v>
      </c>
      <c r="BJ17" s="3"/>
      <c r="BK17" s="6">
        <v>44.295220000000008</v>
      </c>
      <c r="BL17" s="6">
        <v>55.148489999999995</v>
      </c>
      <c r="BM17" s="6">
        <v>116.4507</v>
      </c>
      <c r="BN17" s="6">
        <v>81.256559999999993</v>
      </c>
      <c r="BO17" s="6">
        <v>5.0451300000000003</v>
      </c>
      <c r="BP17" s="6">
        <v>32.184449999999998</v>
      </c>
      <c r="BQ17" s="6">
        <v>11.655280000000001</v>
      </c>
      <c r="BR17" s="6">
        <v>13.221719999999999</v>
      </c>
      <c r="BS17" s="6">
        <v>0.69587999999999994</v>
      </c>
      <c r="BT17" s="6">
        <v>6.099120000000001</v>
      </c>
      <c r="BU17" s="6">
        <v>13.460460000000001</v>
      </c>
      <c r="BV17" s="6">
        <v>14.26554</v>
      </c>
      <c r="BW17" s="3"/>
      <c r="BX17" s="3"/>
      <c r="BY17" s="6">
        <v>25.097200000000001</v>
      </c>
      <c r="BZ17" s="6">
        <v>3.7727400000000002</v>
      </c>
      <c r="CA17" s="3"/>
      <c r="CB17" s="3"/>
      <c r="CC17" s="6">
        <v>6.2629200000000003</v>
      </c>
      <c r="CD17" s="6">
        <v>8.1321600000000007</v>
      </c>
      <c r="CE17" s="3"/>
      <c r="CF17" s="3"/>
      <c r="CG17" s="3"/>
      <c r="CH17" s="3"/>
      <c r="CI17" s="3"/>
      <c r="CJ17" s="6">
        <v>68.047560000000004</v>
      </c>
      <c r="CK17" s="6">
        <v>23.65992</v>
      </c>
      <c r="CL17" s="3"/>
      <c r="CM17" s="6">
        <v>2.0330400000000002</v>
      </c>
      <c r="CN17" s="3"/>
      <c r="CO17" s="6">
        <v>8.6984999999999992</v>
      </c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6">
        <v>6.0991200000000001</v>
      </c>
      <c r="DD17" s="3"/>
      <c r="DE17" s="3"/>
      <c r="DF17" s="6">
        <v>87.854850000000013</v>
      </c>
      <c r="DG17" s="6">
        <v>14.091569999999999</v>
      </c>
      <c r="DH17" s="6">
        <v>155.25677999999999</v>
      </c>
      <c r="DI17" s="6">
        <v>382.55718999999999</v>
      </c>
      <c r="DJ17" s="6">
        <v>29.052990000000001</v>
      </c>
      <c r="DK17" s="6">
        <v>123.69267000000002</v>
      </c>
      <c r="DL17" s="6">
        <v>219.45203999999998</v>
      </c>
      <c r="DM17" s="6">
        <v>246.18595999999999</v>
      </c>
      <c r="DN17" s="6">
        <v>63.32508</v>
      </c>
      <c r="DO17" s="6">
        <v>17.48292</v>
      </c>
      <c r="DP17" s="6">
        <v>273.80588999999998</v>
      </c>
      <c r="DQ17" s="6">
        <v>96.611670000000004</v>
      </c>
      <c r="DR17" s="3"/>
      <c r="DS17" s="6">
        <v>8.6984999999999992</v>
      </c>
      <c r="DT17" s="6">
        <v>145.96323000000001</v>
      </c>
      <c r="DU17" s="6">
        <v>126.2547</v>
      </c>
      <c r="DV17" s="6">
        <v>104.90391</v>
      </c>
      <c r="DW17" s="6">
        <v>95.339489999999998</v>
      </c>
      <c r="DX17" s="6">
        <v>120.98654999999999</v>
      </c>
      <c r="DY17" s="6">
        <v>157.626</v>
      </c>
      <c r="DZ17" s="6">
        <v>226.61775</v>
      </c>
      <c r="EA17" s="6">
        <v>137.04390000000001</v>
      </c>
      <c r="EB17" s="6">
        <v>110.59739999999999</v>
      </c>
      <c r="EC17" s="6">
        <v>97.304400000000001</v>
      </c>
      <c r="ED17" s="6">
        <v>58.083750000000002</v>
      </c>
      <c r="EE17" s="6">
        <v>105.084</v>
      </c>
      <c r="EF17" s="6">
        <v>37.53</v>
      </c>
      <c r="EG17" s="6">
        <v>41.230890000000002</v>
      </c>
      <c r="EH17" s="6">
        <v>7.6546799999999999</v>
      </c>
      <c r="EI17" s="6">
        <v>19.83258</v>
      </c>
      <c r="EJ17" s="6">
        <v>1.04382</v>
      </c>
      <c r="EK17" s="3"/>
      <c r="EL17" s="3"/>
      <c r="EM17" s="3"/>
      <c r="EN17" s="6">
        <v>74.793899999999994</v>
      </c>
      <c r="EO17" s="3"/>
      <c r="EP17" s="3"/>
      <c r="EQ17" s="6">
        <v>150.86429999999999</v>
      </c>
      <c r="ER17" s="6">
        <v>3.4794</v>
      </c>
      <c r="ES17" s="6">
        <v>17.223030000000001</v>
      </c>
      <c r="ET17" s="6">
        <v>16.005239999999997</v>
      </c>
      <c r="EU17" s="6">
        <v>4.0013100000000001</v>
      </c>
      <c r="EV17" s="6">
        <v>3.82734</v>
      </c>
      <c r="EW17" s="6">
        <v>13.449600000000002</v>
      </c>
      <c r="EX17" s="6">
        <v>10.612170000000001</v>
      </c>
      <c r="EY17" s="6">
        <v>1.7397</v>
      </c>
      <c r="EZ17" s="3"/>
      <c r="FA17" s="3"/>
      <c r="FB17" s="3"/>
      <c r="FC17" s="6">
        <v>0.34793999999999997</v>
      </c>
      <c r="FD17" s="6">
        <v>4.3492499999999996</v>
      </c>
      <c r="FE17" s="6">
        <v>10.4382</v>
      </c>
      <c r="FF17" s="3"/>
      <c r="FG17" s="3"/>
      <c r="FH17" s="3"/>
      <c r="FI17" s="3"/>
      <c r="FJ17" s="6">
        <v>4.3492499999999996</v>
      </c>
      <c r="FK17" s="3"/>
      <c r="FL17" s="3"/>
      <c r="FM17" s="3"/>
      <c r="FN17" s="3"/>
      <c r="FO17" s="3"/>
      <c r="FP17" s="3"/>
      <c r="FQ17" s="3"/>
      <c r="FR17" s="3"/>
      <c r="FS17" s="3"/>
      <c r="FT17" s="6">
        <v>23.138010000000001</v>
      </c>
      <c r="FU17" s="6">
        <v>23.311980000000002</v>
      </c>
      <c r="FV17" s="6">
        <v>2.95749</v>
      </c>
      <c r="FW17" s="6">
        <v>3.6533699999999998</v>
      </c>
      <c r="FX17" s="6">
        <v>32.358420000000002</v>
      </c>
      <c r="FY17" s="6">
        <v>19.83258</v>
      </c>
      <c r="FZ17" s="6">
        <v>14.78745</v>
      </c>
      <c r="GA17" s="6">
        <v>3.1314600000000001</v>
      </c>
      <c r="GB17" s="6">
        <v>18.78876</v>
      </c>
      <c r="GC17" s="6">
        <v>1.6418999999999997</v>
      </c>
      <c r="GD17" s="6">
        <v>40.187069999999999</v>
      </c>
      <c r="GE17" s="6">
        <v>68.892119999999991</v>
      </c>
      <c r="GF17" s="6">
        <v>89.072639999999993</v>
      </c>
      <c r="GG17" s="6">
        <v>0.69587999999999994</v>
      </c>
    </row>
    <row r="18" spans="1:189" ht="30" x14ac:dyDescent="0.25">
      <c r="A18" s="2" t="s">
        <v>265</v>
      </c>
      <c r="B18" s="5">
        <f t="shared" si="0"/>
        <v>4844.4688700000006</v>
      </c>
      <c r="C18" s="6">
        <v>116.85240000000002</v>
      </c>
      <c r="D18" s="6">
        <v>33.386400000000002</v>
      </c>
      <c r="E18" s="4">
        <v>44.515200000000007</v>
      </c>
      <c r="F18" s="6">
        <v>4.4515200000000004</v>
      </c>
      <c r="G18" s="7"/>
      <c r="H18" s="7"/>
      <c r="I18" s="3"/>
      <c r="J18" s="3"/>
      <c r="K18" s="3"/>
      <c r="L18" s="3"/>
      <c r="M18" s="3"/>
      <c r="N18" s="7"/>
      <c r="O18" s="4">
        <v>54.252900000000011</v>
      </c>
      <c r="P18" s="4">
        <v>62.599500000000006</v>
      </c>
      <c r="Q18" s="7"/>
      <c r="R18" s="7"/>
      <c r="S18" s="4">
        <v>11.128800000000002</v>
      </c>
      <c r="T18" s="4">
        <v>33.872</v>
      </c>
      <c r="U18" s="4">
        <v>53.418240000000004</v>
      </c>
      <c r="V18" s="4">
        <v>75.119400000000013</v>
      </c>
      <c r="W18" s="4">
        <v>46.462740000000004</v>
      </c>
      <c r="X18" s="4">
        <v>19.4754</v>
      </c>
      <c r="Y18" s="4">
        <v>29.129620000000003</v>
      </c>
      <c r="Z18" s="6">
        <v>66.706599999999995</v>
      </c>
      <c r="AA18" s="3"/>
      <c r="AB18" s="6">
        <v>162.7587</v>
      </c>
      <c r="AC18" s="3"/>
      <c r="AD18" s="6">
        <v>16.554089999999999</v>
      </c>
      <c r="AE18" s="7"/>
      <c r="AF18" s="4">
        <v>3.3386400000000003</v>
      </c>
      <c r="AG18" s="6">
        <v>2.7822000000000005</v>
      </c>
      <c r="AH18" s="7"/>
      <c r="AI18" s="3"/>
      <c r="AJ18" s="3"/>
      <c r="AK18" s="3"/>
      <c r="AL18" s="3"/>
      <c r="AM18" s="6">
        <v>4.234</v>
      </c>
      <c r="AN18" s="6">
        <v>74.423850000000002</v>
      </c>
      <c r="AO18" s="3"/>
      <c r="AP18" s="3"/>
      <c r="AQ18" s="3"/>
      <c r="AR18" s="7"/>
      <c r="AS18" s="3"/>
      <c r="AT18" s="6">
        <v>21.979380000000003</v>
      </c>
      <c r="AU18" s="6">
        <v>48.827610000000007</v>
      </c>
      <c r="AV18" s="3"/>
      <c r="AW18" s="3"/>
      <c r="AX18" s="3"/>
      <c r="AY18" s="3"/>
      <c r="AZ18" s="3"/>
      <c r="BA18" s="6">
        <v>5.5644000000000009</v>
      </c>
      <c r="BB18" s="3"/>
      <c r="BC18" s="3"/>
      <c r="BD18" s="7"/>
      <c r="BE18" s="7"/>
      <c r="BF18" s="4">
        <v>27.822000000000003</v>
      </c>
      <c r="BG18" s="7"/>
      <c r="BH18" s="3"/>
      <c r="BI18" s="4">
        <v>26.613</v>
      </c>
      <c r="BJ18" s="4">
        <v>20.866500000000002</v>
      </c>
      <c r="BK18" s="6">
        <v>19.4754</v>
      </c>
      <c r="BL18" s="7"/>
      <c r="BM18" s="3"/>
      <c r="BN18" s="7"/>
      <c r="BO18" s="6">
        <v>8.3466000000000005</v>
      </c>
      <c r="BP18" s="4">
        <v>8.9030400000000007</v>
      </c>
      <c r="BQ18" s="3"/>
      <c r="BR18" s="6">
        <v>8.3466000000000005</v>
      </c>
      <c r="BS18" s="3"/>
      <c r="BT18" s="4">
        <v>51.311</v>
      </c>
      <c r="BU18" s="4">
        <v>1.28</v>
      </c>
      <c r="BV18" s="6">
        <v>36.168600000000005</v>
      </c>
      <c r="BW18" s="6">
        <v>55.720239999999997</v>
      </c>
      <c r="BX18" s="4">
        <v>37.53</v>
      </c>
      <c r="BY18" s="3"/>
      <c r="BZ18" s="3"/>
      <c r="CA18" s="3"/>
      <c r="CB18" s="4">
        <v>7.5060000000000002</v>
      </c>
      <c r="CC18" s="3"/>
      <c r="CD18" s="4">
        <v>2.9180000000000001</v>
      </c>
      <c r="CE18" s="4">
        <v>45.036000000000001</v>
      </c>
      <c r="CF18" s="7"/>
      <c r="CG18" s="4">
        <v>108.268</v>
      </c>
      <c r="CH18" s="7"/>
      <c r="CI18" s="7"/>
      <c r="CJ18" s="3"/>
      <c r="CK18" s="3"/>
      <c r="CL18" s="7"/>
      <c r="CM18" s="3"/>
      <c r="CN18" s="7"/>
      <c r="CO18" s="3"/>
      <c r="CP18" s="3"/>
      <c r="CQ18" s="3"/>
      <c r="CR18" s="3"/>
      <c r="CS18" s="4">
        <v>29.18</v>
      </c>
      <c r="CT18" s="3"/>
      <c r="CU18" s="7"/>
      <c r="CV18" s="6">
        <v>2.117</v>
      </c>
      <c r="CW18" s="3"/>
      <c r="CX18" s="7"/>
      <c r="CY18" s="4">
        <v>239.55500000000001</v>
      </c>
      <c r="CZ18" s="7"/>
      <c r="DA18" s="7"/>
      <c r="DB18" s="6">
        <v>52.542000000000002</v>
      </c>
      <c r="DC18" s="7"/>
      <c r="DD18" s="7"/>
      <c r="DE18" s="7"/>
      <c r="DF18" s="4">
        <v>101.331</v>
      </c>
      <c r="DG18" s="3"/>
      <c r="DH18" s="4">
        <v>22.518000000000001</v>
      </c>
      <c r="DI18" s="3"/>
      <c r="DJ18" s="4">
        <v>26.271000000000001</v>
      </c>
      <c r="DK18" s="3"/>
      <c r="DL18" s="4">
        <v>187.64999999999998</v>
      </c>
      <c r="DM18" s="7"/>
      <c r="DN18" s="7"/>
      <c r="DO18" s="3"/>
      <c r="DP18" s="4">
        <v>45.036000000000001</v>
      </c>
      <c r="DQ18" s="4">
        <v>82.566000000000003</v>
      </c>
      <c r="DR18" s="4">
        <v>4.234</v>
      </c>
      <c r="DS18" s="7"/>
      <c r="DT18" s="7"/>
      <c r="DU18" s="7"/>
      <c r="DV18" s="6">
        <v>15.012</v>
      </c>
      <c r="DW18" s="7"/>
      <c r="DX18" s="3"/>
      <c r="DY18" s="6">
        <v>251.45099999999999</v>
      </c>
      <c r="DZ18" s="3"/>
      <c r="EA18" s="6">
        <v>4.234</v>
      </c>
      <c r="EB18" s="6">
        <v>146.36699999999999</v>
      </c>
      <c r="EC18" s="6">
        <v>15.012</v>
      </c>
      <c r="ED18" s="3"/>
      <c r="EE18" s="4">
        <v>33.777000000000001</v>
      </c>
      <c r="EF18" s="6">
        <v>37.53</v>
      </c>
      <c r="EG18" s="6">
        <v>245.38799999999998</v>
      </c>
      <c r="EH18" s="7"/>
      <c r="EI18" s="3"/>
      <c r="EJ18" s="3"/>
      <c r="EK18" s="3"/>
      <c r="EL18" s="3"/>
      <c r="EM18" s="3"/>
      <c r="EN18" s="3"/>
      <c r="EO18" s="3"/>
      <c r="EP18" s="3"/>
      <c r="EQ18" s="7"/>
      <c r="ER18" s="3"/>
      <c r="ES18" s="7"/>
      <c r="ET18" s="4">
        <v>112.59</v>
      </c>
      <c r="EU18" s="7"/>
      <c r="EV18" s="6">
        <v>11.128800000000002</v>
      </c>
      <c r="EW18" s="4">
        <v>52.103360000000002</v>
      </c>
      <c r="EX18" s="3"/>
      <c r="EY18" s="7"/>
      <c r="EZ18" s="4">
        <v>78.813000000000002</v>
      </c>
      <c r="FA18" s="3"/>
      <c r="FB18" s="6">
        <v>45.036000000000001</v>
      </c>
      <c r="FC18" s="6">
        <v>60.048000000000002</v>
      </c>
      <c r="FD18" s="6">
        <v>8.6248200000000015</v>
      </c>
      <c r="FE18" s="4">
        <v>72.501719999999992</v>
      </c>
      <c r="FF18" s="6">
        <v>33.777000000000001</v>
      </c>
      <c r="FG18" s="6">
        <v>176.39100000000002</v>
      </c>
      <c r="FH18" s="6">
        <v>314.64081000000004</v>
      </c>
      <c r="FI18" s="3"/>
      <c r="FJ18" s="4">
        <v>66.032700000000006</v>
      </c>
      <c r="FK18" s="6">
        <v>90.912599999999998</v>
      </c>
      <c r="FL18" s="6">
        <v>116.0956</v>
      </c>
      <c r="FM18" s="6">
        <v>19.753620000000002</v>
      </c>
      <c r="FN18" s="3"/>
      <c r="FO18" s="6">
        <v>322.77797999999996</v>
      </c>
      <c r="FP18" s="6">
        <v>152.95529000000002</v>
      </c>
      <c r="FQ18" s="3"/>
      <c r="FR18" s="3"/>
      <c r="FS18" s="6">
        <v>44.485500000000002</v>
      </c>
      <c r="FT18" s="3"/>
      <c r="FU18" s="3"/>
      <c r="FV18" s="3"/>
      <c r="FW18" s="3"/>
      <c r="FX18" s="3"/>
      <c r="FY18" s="3"/>
      <c r="FZ18" s="6">
        <v>17.396999999999998</v>
      </c>
      <c r="GA18" s="6">
        <v>29.908650000000002</v>
      </c>
      <c r="GB18" s="3"/>
      <c r="GC18" s="6">
        <v>18.779850000000003</v>
      </c>
      <c r="GD18" s="3"/>
      <c r="GE18" s="3"/>
      <c r="GF18" s="3"/>
      <c r="GG18" s="3"/>
    </row>
    <row r="19" spans="1:189" x14ac:dyDescent="0.25">
      <c r="A19" s="2" t="s">
        <v>216</v>
      </c>
      <c r="B19" s="5">
        <f t="shared" si="0"/>
        <v>4802.0259999999998</v>
      </c>
      <c r="C19" s="6">
        <v>274.29199999999997</v>
      </c>
      <c r="D19" s="6">
        <v>268.45600000000002</v>
      </c>
      <c r="E19" s="3"/>
      <c r="F19" s="6">
        <v>205.7</v>
      </c>
      <c r="G19" s="3"/>
      <c r="H19" s="3"/>
      <c r="I19" s="3"/>
      <c r="J19" s="3"/>
      <c r="K19" s="6">
        <v>25.404</v>
      </c>
      <c r="L19" s="3"/>
      <c r="M19" s="3"/>
      <c r="N19" s="3"/>
      <c r="O19" s="6">
        <v>252.91500000000002</v>
      </c>
      <c r="P19" s="6">
        <v>865.00400000000002</v>
      </c>
      <c r="Q19" s="6">
        <v>757.85299999999995</v>
      </c>
      <c r="R19" s="6">
        <v>16.936</v>
      </c>
      <c r="S19" s="6">
        <v>441.053</v>
      </c>
      <c r="T19" s="6">
        <v>861.34300000000007</v>
      </c>
      <c r="U19" s="6">
        <v>97.24</v>
      </c>
      <c r="V19" s="6">
        <v>10.585000000000001</v>
      </c>
      <c r="W19" s="3"/>
      <c r="X19" s="3"/>
      <c r="Y19" s="3"/>
      <c r="Z19" s="3"/>
      <c r="AA19" s="3"/>
      <c r="AB19" s="3"/>
      <c r="AC19" s="3"/>
      <c r="AD19" s="3"/>
      <c r="AE19" s="6">
        <v>527.33999999999992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6">
        <v>142.12</v>
      </c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7"/>
      <c r="BQ19" s="7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6">
        <v>55.784999999999997</v>
      </c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7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</row>
    <row r="20" spans="1:189" x14ac:dyDescent="0.25">
      <c r="A20" s="2" t="s">
        <v>332</v>
      </c>
      <c r="B20" s="5">
        <f t="shared" si="0"/>
        <v>4320.5734300000004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6">
        <v>2.60955</v>
      </c>
      <c r="BD20" s="6">
        <v>4.5232200000000002</v>
      </c>
      <c r="BE20" s="3"/>
      <c r="BF20" s="6">
        <v>6.2629200000000003</v>
      </c>
      <c r="BG20" s="3"/>
      <c r="BH20" s="3"/>
      <c r="BI20" s="3"/>
      <c r="BJ20" s="3"/>
      <c r="BK20" s="3"/>
      <c r="BL20" s="3"/>
      <c r="BM20" s="3"/>
      <c r="BN20" s="3"/>
      <c r="BO20" s="6">
        <v>34.793999999999997</v>
      </c>
      <c r="BP20" s="6">
        <v>16.264320000000001</v>
      </c>
      <c r="BQ20" s="3"/>
      <c r="BR20" s="6">
        <v>2.5549500000000003</v>
      </c>
      <c r="BS20" s="3"/>
      <c r="BT20" s="6">
        <v>2.0330400000000002</v>
      </c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6">
        <v>13.9176</v>
      </c>
      <c r="CJ20" s="3"/>
      <c r="CK20" s="6">
        <v>4.5232200000000002</v>
      </c>
      <c r="CL20" s="3"/>
      <c r="CM20" s="3"/>
      <c r="CN20" s="3"/>
      <c r="CO20" s="3"/>
      <c r="CP20" s="6">
        <v>3.82734</v>
      </c>
      <c r="CQ20" s="3"/>
      <c r="CR20" s="6">
        <v>53.060850000000002</v>
      </c>
      <c r="CS20" s="3"/>
      <c r="CT20" s="6">
        <v>14.819000000000001</v>
      </c>
      <c r="CU20" s="3"/>
      <c r="CV20" s="3"/>
      <c r="CW20" s="3"/>
      <c r="CX20" s="6">
        <v>43.4925</v>
      </c>
      <c r="CY20" s="3"/>
      <c r="CZ20" s="3"/>
      <c r="DA20" s="3"/>
      <c r="DB20" s="3"/>
      <c r="DC20" s="3"/>
      <c r="DD20" s="6">
        <v>2.9180000000000001</v>
      </c>
      <c r="DE20" s="6">
        <v>17.396999999999998</v>
      </c>
      <c r="DF20" s="6">
        <v>55.456940000000003</v>
      </c>
      <c r="DG20" s="6">
        <v>14.59</v>
      </c>
      <c r="DH20" s="3"/>
      <c r="DI20" s="6">
        <v>2.9180000000000001</v>
      </c>
      <c r="DJ20" s="3"/>
      <c r="DK20" s="6">
        <v>27.554250000000003</v>
      </c>
      <c r="DL20" s="3"/>
      <c r="DM20" s="3"/>
      <c r="DN20" s="6">
        <v>37.49</v>
      </c>
      <c r="DO20" s="6">
        <v>2.117</v>
      </c>
      <c r="DP20" s="6">
        <v>100.41419999999999</v>
      </c>
      <c r="DQ20" s="6">
        <v>30.024000000000001</v>
      </c>
      <c r="DR20" s="3"/>
      <c r="DS20" s="6">
        <v>3.7490000000000001</v>
      </c>
      <c r="DT20" s="6">
        <v>2.9180000000000001</v>
      </c>
      <c r="DU20" s="4">
        <v>135.03008</v>
      </c>
      <c r="DV20" s="3"/>
      <c r="DW20" s="6">
        <v>52.191000000000003</v>
      </c>
      <c r="DX20" s="6">
        <v>108.98475000000001</v>
      </c>
      <c r="DY20" s="6">
        <v>194.31040000000002</v>
      </c>
      <c r="DZ20" s="6">
        <v>250.57999999999998</v>
      </c>
      <c r="EA20" s="6">
        <v>317.06399999999996</v>
      </c>
      <c r="EB20" s="6">
        <v>244.73579999999998</v>
      </c>
      <c r="EC20" s="3"/>
      <c r="ED20" s="6">
        <v>56.1</v>
      </c>
      <c r="EE20" s="3"/>
      <c r="EF20" s="6">
        <v>5.9149799999999999</v>
      </c>
      <c r="EG20" s="6">
        <v>48.711600000000004</v>
      </c>
      <c r="EH20" s="6">
        <v>13.9176</v>
      </c>
      <c r="EI20" s="6">
        <v>58.975830000000002</v>
      </c>
      <c r="EJ20" s="6">
        <v>77.590620000000001</v>
      </c>
      <c r="EK20" s="3"/>
      <c r="EL20" s="3"/>
      <c r="EM20" s="6">
        <v>563.12769000000003</v>
      </c>
      <c r="EN20" s="6">
        <v>668.91465000000005</v>
      </c>
      <c r="EO20" s="6">
        <v>24.181829999999998</v>
      </c>
      <c r="EP20" s="6">
        <v>52.422000000000004</v>
      </c>
      <c r="EQ20" s="6">
        <v>598.93020000000001</v>
      </c>
      <c r="ER20" s="6">
        <v>48.189689999999999</v>
      </c>
      <c r="ES20" s="6">
        <v>28.531080000000003</v>
      </c>
      <c r="ET20" s="6">
        <v>1.3917599999999999</v>
      </c>
      <c r="EU20" s="6">
        <v>23.65992</v>
      </c>
      <c r="EV20" s="6">
        <v>11.829960000000002</v>
      </c>
      <c r="EW20" s="6">
        <v>28.009170000000001</v>
      </c>
      <c r="EX20" s="6">
        <v>97.94511</v>
      </c>
      <c r="EY20" s="6">
        <v>9.5683499999999988</v>
      </c>
      <c r="EZ20" s="6">
        <v>4.5232200000000002</v>
      </c>
      <c r="FA20" s="6">
        <v>12.003929999999999</v>
      </c>
      <c r="FB20" s="6">
        <v>9.39438</v>
      </c>
      <c r="FC20" s="6">
        <v>4.3492499999999996</v>
      </c>
      <c r="FD20" s="6">
        <v>1.04382</v>
      </c>
      <c r="FE20" s="3"/>
      <c r="FF20" s="6">
        <v>10.78614</v>
      </c>
      <c r="FG20" s="3"/>
      <c r="FH20" s="6">
        <v>1.04382</v>
      </c>
      <c r="FI20" s="3"/>
      <c r="FJ20" s="3"/>
      <c r="FK20" s="3"/>
      <c r="FL20" s="3"/>
      <c r="FM20" s="6">
        <v>6.9555000000000007</v>
      </c>
      <c r="FN20" s="6">
        <v>2.5039800000000003</v>
      </c>
      <c r="FO20" s="6">
        <v>0.17396999999999999</v>
      </c>
      <c r="FP20" s="6">
        <v>0.69587999999999994</v>
      </c>
      <c r="FQ20" s="3"/>
      <c r="FR20" s="3"/>
      <c r="FS20" s="3"/>
      <c r="FT20" s="6">
        <v>0.34793999999999997</v>
      </c>
      <c r="FU20" s="6">
        <v>10.746989999999998</v>
      </c>
      <c r="FV20" s="6">
        <v>1.91334</v>
      </c>
      <c r="FW20" s="6">
        <v>0.86985000000000001</v>
      </c>
      <c r="FX20" s="6">
        <v>2.2616100000000001</v>
      </c>
      <c r="FY20" s="6">
        <v>2.95749</v>
      </c>
      <c r="FZ20" s="6">
        <v>8.6984999999999992</v>
      </c>
      <c r="GA20" s="6">
        <v>0.17396999999999999</v>
      </c>
      <c r="GB20" s="3"/>
      <c r="GC20" s="6">
        <v>3.4794</v>
      </c>
      <c r="GD20" s="6">
        <v>5.0451300000000003</v>
      </c>
      <c r="GE20" s="6">
        <v>2.60955</v>
      </c>
      <c r="GF20" s="3"/>
      <c r="GG20" s="6">
        <v>6.9588000000000001</v>
      </c>
    </row>
    <row r="21" spans="1:189" x14ac:dyDescent="0.25">
      <c r="A21" s="2" t="s">
        <v>299</v>
      </c>
      <c r="B21" s="5">
        <f t="shared" si="0"/>
        <v>3085.2531500000005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7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6">
        <v>213.18</v>
      </c>
      <c r="CT21" s="3"/>
      <c r="CU21" s="3"/>
      <c r="CV21" s="3"/>
      <c r="CW21" s="3"/>
      <c r="CX21" s="3"/>
      <c r="CY21" s="3"/>
      <c r="CZ21" s="3"/>
      <c r="DA21" s="3"/>
      <c r="DB21" s="3"/>
      <c r="DC21" s="6">
        <v>224.4</v>
      </c>
      <c r="DD21" s="6">
        <v>127.46599999999999</v>
      </c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6">
        <v>7.48</v>
      </c>
      <c r="FB21" s="3"/>
      <c r="FC21" s="3"/>
      <c r="FD21" s="3"/>
      <c r="FE21" s="3"/>
      <c r="FF21" s="3"/>
      <c r="FG21" s="3"/>
      <c r="FH21" s="6">
        <v>496.18367999999998</v>
      </c>
      <c r="FI21" s="6">
        <v>33.752000000000002</v>
      </c>
      <c r="FJ21" s="6">
        <v>238.542</v>
      </c>
      <c r="FK21" s="3"/>
      <c r="FL21" s="6">
        <v>190.03095999999999</v>
      </c>
      <c r="FM21" s="6">
        <v>247.76716000000002</v>
      </c>
      <c r="FN21" s="6">
        <v>215.40824000000001</v>
      </c>
      <c r="FO21" s="6">
        <v>303.16600000000005</v>
      </c>
      <c r="FP21" s="6">
        <v>211.542</v>
      </c>
      <c r="FQ21" s="6">
        <v>425.69895000000008</v>
      </c>
      <c r="FR21" s="6">
        <v>56.492000000000004</v>
      </c>
      <c r="FS21" s="6">
        <v>22.766719999999999</v>
      </c>
      <c r="FT21" s="6">
        <v>61.893039999999999</v>
      </c>
      <c r="FU21" s="3"/>
      <c r="FV21" s="3"/>
      <c r="FW21" s="6">
        <v>3.92</v>
      </c>
      <c r="FX21" s="6">
        <v>5.5644000000000009</v>
      </c>
      <c r="FY21" s="3"/>
      <c r="FZ21" s="3"/>
      <c r="GA21" s="3"/>
      <c r="GB21" s="3"/>
      <c r="GC21" s="3"/>
      <c r="GD21" s="3"/>
      <c r="GE21" s="3"/>
      <c r="GF21" s="3"/>
      <c r="GG21" s="3"/>
    </row>
    <row r="22" spans="1:189" x14ac:dyDescent="0.25">
      <c r="A22" s="2" t="s">
        <v>329</v>
      </c>
      <c r="B22" s="5">
        <f t="shared" si="0"/>
        <v>2537.5120499999998</v>
      </c>
      <c r="C22" s="6">
        <v>8.7539999999999996</v>
      </c>
      <c r="D22" s="3"/>
      <c r="E22" s="3"/>
      <c r="F22" s="3"/>
      <c r="G22" s="6">
        <v>14.42</v>
      </c>
      <c r="H22" s="3"/>
      <c r="I22" s="6">
        <v>376.42200000000003</v>
      </c>
      <c r="J22" s="6">
        <v>297.63600000000002</v>
      </c>
      <c r="K22" s="6">
        <v>169.244</v>
      </c>
      <c r="L22" s="6">
        <v>431.86400000000003</v>
      </c>
      <c r="M22" s="6">
        <v>341.40600000000001</v>
      </c>
      <c r="N22" s="3"/>
      <c r="O22" s="6">
        <v>2.9180000000000001</v>
      </c>
      <c r="P22" s="3"/>
      <c r="Q22" s="6">
        <v>2.9180000000000001</v>
      </c>
      <c r="R22" s="6">
        <v>420.19199999999995</v>
      </c>
      <c r="S22" s="3"/>
      <c r="T22" s="3"/>
      <c r="U22" s="3"/>
      <c r="V22" s="3"/>
      <c r="W22" s="3"/>
      <c r="X22" s="7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6">
        <v>154.654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6">
        <v>142.982</v>
      </c>
      <c r="BN22" s="3"/>
      <c r="BO22" s="3"/>
      <c r="BP22" s="3"/>
      <c r="BQ22" s="3"/>
      <c r="BR22" s="3"/>
      <c r="BS22" s="3"/>
      <c r="BT22" s="6">
        <v>165.63405000000003</v>
      </c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6">
        <v>8.468</v>
      </c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</row>
    <row r="23" spans="1:189" x14ac:dyDescent="0.25">
      <c r="A23" s="2" t="s">
        <v>302</v>
      </c>
      <c r="B23" s="5">
        <f t="shared" si="0"/>
        <v>2496.1260000000002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157.458</v>
      </c>
      <c r="P23" s="6">
        <v>269.27999999999997</v>
      </c>
      <c r="Q23" s="3"/>
      <c r="R23" s="6">
        <v>42.34</v>
      </c>
      <c r="S23" s="3"/>
      <c r="T23" s="3"/>
      <c r="U23" s="3"/>
      <c r="V23" s="3"/>
      <c r="W23" s="3"/>
      <c r="X23" s="3"/>
      <c r="Y23" s="6">
        <v>265.54000000000002</v>
      </c>
      <c r="Z23" s="6">
        <v>916.30000000000007</v>
      </c>
      <c r="AA23" s="3"/>
      <c r="AB23" s="6">
        <v>396.928</v>
      </c>
      <c r="AC23" s="3"/>
      <c r="AD23" s="3"/>
      <c r="AE23" s="3"/>
      <c r="AF23" s="3"/>
      <c r="AG23" s="3"/>
      <c r="AH23" s="6">
        <v>179.51999999999998</v>
      </c>
      <c r="AI23" s="3"/>
      <c r="AJ23" s="3"/>
      <c r="AK23" s="6">
        <v>73.929000000000002</v>
      </c>
      <c r="AL23" s="6">
        <v>93.5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7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6">
        <v>101.331</v>
      </c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</row>
    <row r="24" spans="1:189" x14ac:dyDescent="0.25">
      <c r="A24" s="2" t="s">
        <v>221</v>
      </c>
      <c r="B24" s="5">
        <f t="shared" si="0"/>
        <v>2192.3711700000003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6">
        <v>5.2191000000000001</v>
      </c>
      <c r="BL24" s="3"/>
      <c r="BM24" s="6">
        <v>2.2616100000000001</v>
      </c>
      <c r="BN24" s="6">
        <v>28.879019999999997</v>
      </c>
      <c r="BO24" s="6">
        <v>8.6984999999999992</v>
      </c>
      <c r="BP24" s="6">
        <v>44.97954</v>
      </c>
      <c r="BQ24" s="6">
        <v>34.565430000000006</v>
      </c>
      <c r="BR24" s="6">
        <v>11.02488</v>
      </c>
      <c r="BS24" s="6">
        <v>2.0330400000000002</v>
      </c>
      <c r="BT24" s="6">
        <v>12.19824</v>
      </c>
      <c r="BU24" s="6">
        <v>2.0330400000000002</v>
      </c>
      <c r="BV24" s="3"/>
      <c r="BW24" s="3"/>
      <c r="BX24" s="6">
        <v>1.7397</v>
      </c>
      <c r="BY24" s="3"/>
      <c r="BZ24" s="6">
        <v>6.0889499999999996</v>
      </c>
      <c r="CA24" s="3"/>
      <c r="CB24" s="3"/>
      <c r="CC24" s="3"/>
      <c r="CD24" s="6">
        <v>4.3492499999999996</v>
      </c>
      <c r="CE24" s="3"/>
      <c r="CF24" s="3"/>
      <c r="CG24" s="3"/>
      <c r="CH24" s="3"/>
      <c r="CI24" s="3"/>
      <c r="CJ24" s="3"/>
      <c r="CK24" s="6">
        <v>15.657299999999999</v>
      </c>
      <c r="CL24" s="3"/>
      <c r="CM24" s="3"/>
      <c r="CN24" s="3"/>
      <c r="CO24" s="3"/>
      <c r="CP24" s="3"/>
      <c r="CQ24" s="3"/>
      <c r="CR24" s="6">
        <v>13.047750000000001</v>
      </c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6">
        <v>26.095499999999998</v>
      </c>
      <c r="DE24" s="3"/>
      <c r="DF24" s="6">
        <v>79.33032</v>
      </c>
      <c r="DG24" s="6">
        <v>54.104669999999992</v>
      </c>
      <c r="DH24" s="6">
        <v>40.013100000000001</v>
      </c>
      <c r="DI24" s="6">
        <v>111.3408</v>
      </c>
      <c r="DJ24" s="6">
        <v>35.489879999999999</v>
      </c>
      <c r="DK24" s="6">
        <v>58.801860000000005</v>
      </c>
      <c r="DL24" s="6">
        <v>101.77245000000001</v>
      </c>
      <c r="DM24" s="3"/>
      <c r="DN24" s="6">
        <v>68.718149999999994</v>
      </c>
      <c r="DO24" s="3"/>
      <c r="DP24" s="6">
        <v>67.848300000000009</v>
      </c>
      <c r="DQ24" s="6">
        <v>22.268160000000002</v>
      </c>
      <c r="DR24" s="3"/>
      <c r="DS24" s="6">
        <v>41.752800000000001</v>
      </c>
      <c r="DT24" s="6">
        <v>21.92022</v>
      </c>
      <c r="DU24" s="6">
        <v>141.78554999999997</v>
      </c>
      <c r="DV24" s="6">
        <v>24.355799999999999</v>
      </c>
      <c r="DW24" s="6">
        <v>67.674329999999998</v>
      </c>
      <c r="DX24" s="6">
        <v>52.191000000000003</v>
      </c>
      <c r="DY24" s="3"/>
      <c r="DZ24" s="4">
        <v>38.273400000000002</v>
      </c>
      <c r="EA24" s="3"/>
      <c r="EB24" s="6">
        <v>25.225650000000002</v>
      </c>
      <c r="EC24" s="3"/>
      <c r="ED24" s="3"/>
      <c r="EE24" s="3"/>
      <c r="EF24" s="3"/>
      <c r="EG24" s="6">
        <v>36.185760000000002</v>
      </c>
      <c r="EH24" s="6">
        <v>57.236129999999996</v>
      </c>
      <c r="EI24" s="6">
        <v>64.716840000000005</v>
      </c>
      <c r="EJ24" s="6">
        <v>33.054299999999998</v>
      </c>
      <c r="EK24" s="3"/>
      <c r="EL24" s="3"/>
      <c r="EM24" s="6">
        <v>81.07002</v>
      </c>
      <c r="EN24" s="6">
        <v>79.330319999999986</v>
      </c>
      <c r="EO24" s="6">
        <v>28.70505</v>
      </c>
      <c r="EP24" s="3"/>
      <c r="EQ24" s="6">
        <v>122.64884999999998</v>
      </c>
      <c r="ER24" s="6">
        <v>26.095499999999998</v>
      </c>
      <c r="ES24" s="6">
        <v>16.527149999999999</v>
      </c>
      <c r="ET24" s="6">
        <v>14.265539999999998</v>
      </c>
      <c r="EU24" s="6">
        <v>20.876399999999997</v>
      </c>
      <c r="EV24" s="6">
        <v>19.83258</v>
      </c>
      <c r="EW24" s="6">
        <v>22.213560000000001</v>
      </c>
      <c r="EX24" s="6">
        <v>36.881639999999997</v>
      </c>
      <c r="EY24" s="6">
        <v>17.95815</v>
      </c>
      <c r="EZ24" s="6">
        <v>10.96011</v>
      </c>
      <c r="FA24" s="6">
        <v>20.006549999999997</v>
      </c>
      <c r="FB24" s="6">
        <v>78.28649999999999</v>
      </c>
      <c r="FC24" s="6">
        <v>19.484639999999999</v>
      </c>
      <c r="FD24" s="6">
        <v>18.266850000000002</v>
      </c>
      <c r="FE24" s="6">
        <v>14.78745</v>
      </c>
      <c r="FF24" s="6">
        <v>9.5683500000000006</v>
      </c>
      <c r="FG24" s="6">
        <v>14.091570000000001</v>
      </c>
      <c r="FH24" s="6">
        <v>7.6546799999999999</v>
      </c>
      <c r="FI24" s="3"/>
      <c r="FJ24" s="6">
        <v>1.7397</v>
      </c>
      <c r="FK24" s="6">
        <v>1.04382</v>
      </c>
      <c r="FL24" s="3"/>
      <c r="FM24" s="3"/>
      <c r="FN24" s="6">
        <v>6.9588000000000001</v>
      </c>
      <c r="FO24" s="3"/>
      <c r="FP24" s="3"/>
      <c r="FQ24" s="3"/>
      <c r="FR24" s="6">
        <v>0.52190999999999999</v>
      </c>
      <c r="FS24" s="6">
        <v>3.4794</v>
      </c>
      <c r="FT24" s="6">
        <v>6.9588000000000001</v>
      </c>
      <c r="FU24" s="3"/>
      <c r="FV24" s="6">
        <v>0.69587999999999994</v>
      </c>
      <c r="FW24" s="6">
        <v>3.6533700000000002</v>
      </c>
      <c r="FX24" s="6">
        <v>4.0013100000000001</v>
      </c>
      <c r="FY24" s="6">
        <v>5.2191000000000001</v>
      </c>
      <c r="FZ24" s="6">
        <v>8.6984999999999992</v>
      </c>
      <c r="GA24" s="6">
        <v>0.52190999999999999</v>
      </c>
      <c r="GB24" s="6">
        <v>0.52190999999999999</v>
      </c>
      <c r="GC24" s="6">
        <v>2.9574900000000004</v>
      </c>
      <c r="GD24" s="6">
        <v>0.69587999999999994</v>
      </c>
      <c r="GE24" s="6">
        <v>0.52190999999999999</v>
      </c>
      <c r="GF24" s="6">
        <v>1.04382</v>
      </c>
      <c r="GG24" s="6">
        <v>0.69587999999999994</v>
      </c>
    </row>
    <row r="25" spans="1:189" ht="30" x14ac:dyDescent="0.25">
      <c r="A25" s="2" t="s">
        <v>229</v>
      </c>
      <c r="B25" s="5">
        <f t="shared" si="0"/>
        <v>2059.2467100000013</v>
      </c>
      <c r="C25" s="3"/>
      <c r="D25" s="6">
        <v>33.777000000000001</v>
      </c>
      <c r="E25" s="4">
        <v>86.354640000000018</v>
      </c>
      <c r="F25" s="6">
        <v>86.804640000000006</v>
      </c>
      <c r="G25" s="3"/>
      <c r="H25" s="7"/>
      <c r="I25" s="3"/>
      <c r="J25" s="3"/>
      <c r="K25" s="7"/>
      <c r="L25" s="3"/>
      <c r="M25" s="7"/>
      <c r="N25" s="3"/>
      <c r="O25" s="3"/>
      <c r="P25" s="6">
        <v>5.2861799999999999</v>
      </c>
      <c r="Q25" s="3"/>
      <c r="R25" s="7"/>
      <c r="S25" s="6">
        <v>8.3466000000000005</v>
      </c>
      <c r="T25" s="6">
        <v>53.55735</v>
      </c>
      <c r="U25" s="6">
        <v>2.7822000000000005</v>
      </c>
      <c r="V25" s="6">
        <v>3.6168600000000004</v>
      </c>
      <c r="W25" s="6">
        <v>12.519900000000002</v>
      </c>
      <c r="X25" s="6">
        <v>2.6430900000000004</v>
      </c>
      <c r="Y25" s="3"/>
      <c r="Z25" s="3"/>
      <c r="AA25" s="6">
        <v>4.8688500000000001</v>
      </c>
      <c r="AB25" s="6">
        <v>54.252900000000004</v>
      </c>
      <c r="AC25" s="6">
        <v>9.1812600000000018</v>
      </c>
      <c r="AD25" s="3"/>
      <c r="AE25" s="6">
        <v>98.649200000000008</v>
      </c>
      <c r="AF25" s="6">
        <v>8.6248199999999997</v>
      </c>
      <c r="AG25" s="6">
        <v>30.465090000000004</v>
      </c>
      <c r="AH25" s="6">
        <v>4.1733000000000002</v>
      </c>
      <c r="AI25" s="6">
        <v>13.911000000000001</v>
      </c>
      <c r="AJ25" s="3"/>
      <c r="AK25" s="4">
        <v>13.354560000000001</v>
      </c>
      <c r="AL25" s="6">
        <v>52.30536</v>
      </c>
      <c r="AM25" s="6">
        <v>11.68524</v>
      </c>
      <c r="AN25" s="6">
        <v>28.656660000000002</v>
      </c>
      <c r="AO25" s="6">
        <v>75.119400000000013</v>
      </c>
      <c r="AP25" s="6">
        <v>11.963460000000001</v>
      </c>
      <c r="AQ25" s="6">
        <v>11.407020000000001</v>
      </c>
      <c r="AR25" s="3"/>
      <c r="AS25" s="3"/>
      <c r="AT25" s="3"/>
      <c r="AU25" s="7"/>
      <c r="AV25" s="3"/>
      <c r="AW25" s="3"/>
      <c r="AX25" s="3"/>
      <c r="AY25" s="3"/>
      <c r="AZ25" s="3"/>
      <c r="BA25" s="6">
        <v>72.95</v>
      </c>
      <c r="BB25" s="6">
        <v>9.7377000000000002</v>
      </c>
      <c r="BC25" s="6">
        <v>18.7</v>
      </c>
      <c r="BD25" s="3"/>
      <c r="BE25" s="3"/>
      <c r="BF25" s="3"/>
      <c r="BG25" s="6">
        <v>5.5644000000000009</v>
      </c>
      <c r="BH25" s="6">
        <v>11.128800000000002</v>
      </c>
      <c r="BI25" s="3"/>
      <c r="BJ25" s="3"/>
      <c r="BK25" s="6">
        <v>3.3386400000000003</v>
      </c>
      <c r="BL25" s="3"/>
      <c r="BM25" s="3"/>
      <c r="BN25" s="3"/>
      <c r="BO25" s="6">
        <v>38.950800000000001</v>
      </c>
      <c r="BP25" s="3"/>
      <c r="BQ25" s="6">
        <v>69.555000000000007</v>
      </c>
      <c r="BR25" s="3"/>
      <c r="BS25" s="3"/>
      <c r="BT25" s="3"/>
      <c r="BU25" s="3"/>
      <c r="BV25" s="6">
        <v>31.645199999999999</v>
      </c>
      <c r="BW25" s="6">
        <v>14.3935</v>
      </c>
      <c r="BX25" s="3"/>
      <c r="BY25" s="3"/>
      <c r="BZ25" s="3"/>
      <c r="CA25" s="3"/>
      <c r="CB25" s="6">
        <v>5.5644000000000009</v>
      </c>
      <c r="CC25" s="6">
        <v>52.166250000000005</v>
      </c>
      <c r="CD25" s="6">
        <v>34.777500000000003</v>
      </c>
      <c r="CE25" s="6">
        <v>75.119400000000013</v>
      </c>
      <c r="CF25" s="3"/>
      <c r="CG25" s="6">
        <v>69.555000000000007</v>
      </c>
      <c r="CH25" s="6">
        <v>54.252900000000011</v>
      </c>
      <c r="CI25" s="6">
        <v>187.79850000000002</v>
      </c>
      <c r="CJ25" s="4">
        <v>43.124099999999999</v>
      </c>
      <c r="CK25" s="6">
        <v>36.72504</v>
      </c>
      <c r="CL25" s="6">
        <v>43.124100000000006</v>
      </c>
      <c r="CM25" s="6">
        <v>6.9555000000000007</v>
      </c>
      <c r="CN25" s="6">
        <v>55.644000000000005</v>
      </c>
      <c r="CO25" s="6">
        <v>6.9555000000000007</v>
      </c>
      <c r="CP25" s="3"/>
      <c r="CQ25" s="3"/>
      <c r="CR25" s="6">
        <v>20.866500000000002</v>
      </c>
      <c r="CS25" s="6">
        <v>178.04859999999999</v>
      </c>
      <c r="CT25" s="6">
        <v>19.053000000000001</v>
      </c>
      <c r="CU25" s="3"/>
      <c r="CV25" s="3"/>
      <c r="CW25" s="6">
        <v>27.822000000000003</v>
      </c>
      <c r="CX25" s="3"/>
      <c r="CY25" s="3"/>
      <c r="CZ25" s="6">
        <v>6.9555000000000007</v>
      </c>
      <c r="DA25" s="6">
        <v>13.911000000000001</v>
      </c>
      <c r="DB25" s="6">
        <v>8.3466000000000005</v>
      </c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6">
        <v>18.765000000000001</v>
      </c>
      <c r="DX25" s="3"/>
      <c r="DY25" s="3"/>
      <c r="DZ25" s="6">
        <v>18.152000000000001</v>
      </c>
      <c r="EA25" s="3"/>
      <c r="EB25" s="3"/>
      <c r="EC25" s="6">
        <v>14.745660000000001</v>
      </c>
      <c r="ED25" s="3"/>
      <c r="EE25" s="3"/>
      <c r="EF25" s="3"/>
      <c r="EG25" s="3"/>
      <c r="EH25" s="6">
        <v>1.6693200000000001</v>
      </c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6">
        <v>16.275870000000001</v>
      </c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6">
        <v>41.733000000000004</v>
      </c>
      <c r="FN25" s="3"/>
      <c r="FO25" s="3"/>
      <c r="FP25" s="3"/>
      <c r="FQ25" s="3"/>
      <c r="FR25" s="3"/>
      <c r="FS25" s="3"/>
      <c r="FT25" s="3"/>
      <c r="FU25" s="3"/>
      <c r="FV25" s="6">
        <v>0.86985000000000001</v>
      </c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</row>
    <row r="26" spans="1:189" x14ac:dyDescent="0.25">
      <c r="A26" s="2" t="s">
        <v>327</v>
      </c>
      <c r="B26" s="5">
        <f t="shared" si="0"/>
        <v>2036.9596300000007</v>
      </c>
      <c r="C26" s="3"/>
      <c r="D26" s="3"/>
      <c r="E26" s="3"/>
      <c r="F26" s="6">
        <v>38.950800000000001</v>
      </c>
      <c r="G26" s="3"/>
      <c r="H26" s="3"/>
      <c r="I26" s="3"/>
      <c r="J26" s="3"/>
      <c r="K26" s="3"/>
      <c r="L26" s="6">
        <v>21.17</v>
      </c>
      <c r="M26" s="3"/>
      <c r="N26" s="3"/>
      <c r="O26" s="3"/>
      <c r="P26" s="3"/>
      <c r="Q26" s="3"/>
      <c r="R26" s="3"/>
      <c r="S26" s="6">
        <v>43.124100000000006</v>
      </c>
      <c r="T26" s="6">
        <v>83.466000000000008</v>
      </c>
      <c r="U26" s="6">
        <v>31.411099999999998</v>
      </c>
      <c r="V26" s="3"/>
      <c r="W26" s="6">
        <v>47.297400000000003</v>
      </c>
      <c r="X26" s="3"/>
      <c r="Y26" s="6">
        <v>18.2</v>
      </c>
      <c r="Z26" s="6">
        <v>15.580320000000002</v>
      </c>
      <c r="AA26" s="6">
        <v>21</v>
      </c>
      <c r="AB26" s="6">
        <v>23.344000000000001</v>
      </c>
      <c r="AC26" s="6">
        <v>62.599500000000006</v>
      </c>
      <c r="AD26" s="6">
        <v>23.072400000000002</v>
      </c>
      <c r="AE26" s="6">
        <v>6.351</v>
      </c>
      <c r="AF26" s="6">
        <v>8.485710000000001</v>
      </c>
      <c r="AG26" s="6">
        <v>3.6168600000000004</v>
      </c>
      <c r="AH26" s="3"/>
      <c r="AI26" s="6">
        <v>36.725040000000007</v>
      </c>
      <c r="AJ26" s="6">
        <v>51.748920000000005</v>
      </c>
      <c r="AK26" s="3"/>
      <c r="AL26" s="3"/>
      <c r="AM26" s="3"/>
      <c r="AN26" s="6">
        <v>46.2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6">
        <v>16.275870000000001</v>
      </c>
      <c r="BK26" s="6">
        <v>51.192480000000003</v>
      </c>
      <c r="BL26" s="3"/>
      <c r="BM26" s="3"/>
      <c r="BN26" s="3"/>
      <c r="BO26" s="3"/>
      <c r="BP26" s="3"/>
      <c r="BQ26" s="3"/>
      <c r="BR26" s="3"/>
      <c r="BS26" s="6">
        <v>8.3466000000000005</v>
      </c>
      <c r="BT26" s="3"/>
      <c r="BU26" s="3"/>
      <c r="BV26" s="6">
        <v>12.827999999999999</v>
      </c>
      <c r="BW26" s="6">
        <v>8.468</v>
      </c>
      <c r="BX26" s="6">
        <v>40.536020000000001</v>
      </c>
      <c r="BY26" s="3"/>
      <c r="BZ26" s="3"/>
      <c r="CA26" s="3"/>
      <c r="CB26" s="3"/>
      <c r="CC26" s="3"/>
      <c r="CD26" s="6">
        <v>3.7530000000000001</v>
      </c>
      <c r="CE26" s="6">
        <v>5.8360000000000003</v>
      </c>
      <c r="CF26" s="6">
        <v>29.18</v>
      </c>
      <c r="CG26" s="6">
        <v>0</v>
      </c>
      <c r="CH26" s="3"/>
      <c r="CI26" s="6">
        <v>0</v>
      </c>
      <c r="CJ26" s="6">
        <v>28.940239999999999</v>
      </c>
      <c r="CK26" s="3"/>
      <c r="CL26" s="3"/>
      <c r="CM26" s="3"/>
      <c r="CN26" s="3"/>
      <c r="CO26" s="6">
        <v>67.744</v>
      </c>
      <c r="CP26" s="3"/>
      <c r="CQ26" s="6">
        <v>25.039800000000003</v>
      </c>
      <c r="CR26" s="3"/>
      <c r="CS26" s="6">
        <v>16.028000000000002</v>
      </c>
      <c r="CT26" s="6">
        <v>2.117</v>
      </c>
      <c r="CU26" s="6">
        <v>44.414999999999999</v>
      </c>
      <c r="CV26" s="3"/>
      <c r="CW26" s="6">
        <v>2.117</v>
      </c>
      <c r="CX26" s="3"/>
      <c r="CY26" s="3"/>
      <c r="CZ26" s="3"/>
      <c r="DA26" s="3"/>
      <c r="DB26" s="3"/>
      <c r="DC26" s="3"/>
      <c r="DD26" s="6">
        <v>27.822000000000003</v>
      </c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6">
        <v>8.7539999999999996</v>
      </c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6">
        <v>12.24282</v>
      </c>
      <c r="EU26" s="3"/>
      <c r="EV26" s="6">
        <v>4.41012</v>
      </c>
      <c r="EW26" s="6">
        <v>11.150840000000001</v>
      </c>
      <c r="EX26" s="6">
        <v>30.966659999999997</v>
      </c>
      <c r="EY26" s="6">
        <v>6.3974000000000002</v>
      </c>
      <c r="EZ26" s="3"/>
      <c r="FA26" s="6">
        <v>2.117</v>
      </c>
      <c r="FB26" s="6">
        <v>60.541560000000004</v>
      </c>
      <c r="FC26" s="6">
        <v>57.710520000000002</v>
      </c>
      <c r="FD26" s="6">
        <v>0</v>
      </c>
      <c r="FE26" s="6">
        <v>0.34793999999999997</v>
      </c>
      <c r="FF26" s="6">
        <v>17.570969999999999</v>
      </c>
      <c r="FG26" s="3"/>
      <c r="FH26" s="6">
        <v>15.02652</v>
      </c>
      <c r="FI26" s="6">
        <v>0.13911000000000001</v>
      </c>
      <c r="FJ26" s="6">
        <v>10.96011</v>
      </c>
      <c r="FK26" s="6">
        <v>5.4544899999999998</v>
      </c>
      <c r="FL26" s="6">
        <v>1.4591999999999998</v>
      </c>
      <c r="FM26" s="6">
        <v>213.64911000000001</v>
      </c>
      <c r="FN26" s="6">
        <v>59.012810000000009</v>
      </c>
      <c r="FO26" s="6">
        <v>18.947370000000003</v>
      </c>
      <c r="FP26" s="6">
        <v>45.771839999999997</v>
      </c>
      <c r="FQ26" s="6">
        <v>25.928250000000002</v>
      </c>
      <c r="FR26" s="3"/>
      <c r="FS26" s="3"/>
      <c r="FT26" s="6">
        <v>74.173400000000015</v>
      </c>
      <c r="FU26" s="6">
        <v>94.37</v>
      </c>
      <c r="FV26" s="6">
        <v>66.886600000000001</v>
      </c>
      <c r="FW26" s="6">
        <v>9.18126</v>
      </c>
      <c r="FX26" s="6">
        <v>24.974040000000002</v>
      </c>
      <c r="FY26" s="6">
        <v>24.666439999999998</v>
      </c>
      <c r="FZ26" s="6">
        <v>30.79269</v>
      </c>
      <c r="GA26" s="6">
        <v>17.921600000000002</v>
      </c>
      <c r="GB26" s="6">
        <v>43.124099999999999</v>
      </c>
      <c r="GC26" s="6">
        <v>8.6984999999999992</v>
      </c>
      <c r="GD26" s="4">
        <v>38.261850000000003</v>
      </c>
      <c r="GE26" s="6">
        <v>6.9555000000000007</v>
      </c>
      <c r="GF26" s="6">
        <v>11.655989999999999</v>
      </c>
      <c r="GG26" s="6">
        <v>3.7568600000000005</v>
      </c>
    </row>
    <row r="27" spans="1:189" x14ac:dyDescent="0.25">
      <c r="A27" s="2" t="s">
        <v>259</v>
      </c>
      <c r="B27" s="5">
        <f t="shared" si="0"/>
        <v>1136.57053</v>
      </c>
      <c r="C27" s="6">
        <v>20.425999999999998</v>
      </c>
      <c r="D27" s="3"/>
      <c r="E27" s="6">
        <v>18.084300000000002</v>
      </c>
      <c r="F27" s="3"/>
      <c r="G27" s="3"/>
      <c r="H27" s="3"/>
      <c r="I27" s="3"/>
      <c r="J27" s="6">
        <v>61.277999999999999</v>
      </c>
      <c r="K27" s="3"/>
      <c r="L27" s="3"/>
      <c r="M27" s="3"/>
      <c r="N27" s="3"/>
      <c r="O27" s="6">
        <v>15.638399999999999</v>
      </c>
      <c r="P27" s="6">
        <v>71.537200000000013</v>
      </c>
      <c r="Q27" s="6">
        <v>4.234</v>
      </c>
      <c r="R27" s="6">
        <v>431.88723999999996</v>
      </c>
      <c r="S27" s="3"/>
      <c r="T27" s="3"/>
      <c r="U27" s="3"/>
      <c r="V27" s="6">
        <v>54.628</v>
      </c>
      <c r="W27" s="3"/>
      <c r="X27" s="3"/>
      <c r="Y27" s="6">
        <v>10.585000000000001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7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6">
        <v>4.234</v>
      </c>
      <c r="CO27" s="3"/>
      <c r="CP27" s="3"/>
      <c r="CQ27" s="3"/>
      <c r="CR27" s="3"/>
      <c r="CS27" s="3"/>
      <c r="CT27" s="6">
        <v>42.34</v>
      </c>
      <c r="CU27" s="6">
        <v>91.031000000000006</v>
      </c>
      <c r="CV27" s="3"/>
      <c r="CW27" s="3"/>
      <c r="CX27" s="3"/>
      <c r="CY27" s="3"/>
      <c r="CZ27" s="3"/>
      <c r="DA27" s="3"/>
      <c r="DB27" s="6">
        <v>127.602</v>
      </c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6">
        <v>76.487459999999984</v>
      </c>
      <c r="FI27" s="3"/>
      <c r="FJ27" s="3"/>
      <c r="FK27" s="6">
        <v>7.84</v>
      </c>
      <c r="FL27" s="3"/>
      <c r="FM27" s="3"/>
      <c r="FN27" s="6">
        <v>15.719430000000003</v>
      </c>
      <c r="FO27" s="6">
        <v>6.08</v>
      </c>
      <c r="FP27" s="3"/>
      <c r="FQ27" s="3"/>
      <c r="FR27" s="3"/>
      <c r="FS27" s="3"/>
      <c r="FT27" s="3"/>
      <c r="FU27" s="3"/>
      <c r="FV27" s="3"/>
      <c r="FW27" s="6">
        <v>13.74</v>
      </c>
      <c r="FX27" s="3"/>
      <c r="FY27" s="6">
        <v>11.9483</v>
      </c>
      <c r="FZ27" s="3"/>
      <c r="GA27" s="3"/>
      <c r="GB27" s="6">
        <v>51.250200000000007</v>
      </c>
      <c r="GC27" s="3"/>
      <c r="GD27" s="3"/>
      <c r="GE27" s="3"/>
      <c r="GF27" s="3"/>
      <c r="GG27" s="3"/>
    </row>
    <row r="28" spans="1:189" x14ac:dyDescent="0.25">
      <c r="A28" s="2" t="s">
        <v>316</v>
      </c>
      <c r="B28" s="5">
        <f t="shared" si="0"/>
        <v>1039.0474000000002</v>
      </c>
      <c r="C28" s="7"/>
      <c r="D28" s="3"/>
      <c r="E28" s="7"/>
      <c r="F28" s="7"/>
      <c r="G28" s="3"/>
      <c r="H28" s="7"/>
      <c r="I28" s="3"/>
      <c r="J28" s="7"/>
      <c r="K28" s="3"/>
      <c r="L28" s="7"/>
      <c r="M28" s="7"/>
      <c r="N28" s="3"/>
      <c r="O28" s="3"/>
      <c r="P28" s="7"/>
      <c r="Q28" s="7"/>
      <c r="R28" s="7"/>
      <c r="S28" s="7"/>
      <c r="T28" s="7"/>
      <c r="U28" s="7"/>
      <c r="V28" s="3"/>
      <c r="W28" s="3"/>
      <c r="X28" s="3"/>
      <c r="Y28" s="3"/>
      <c r="Z28" s="3"/>
      <c r="AA28" s="3"/>
      <c r="AB28" s="7"/>
      <c r="AC28" s="7"/>
      <c r="AD28" s="3"/>
      <c r="AE28" s="3"/>
      <c r="AF28" s="3"/>
      <c r="AG28" s="7"/>
      <c r="AH28" s="7"/>
      <c r="AI28" s="7"/>
      <c r="AJ28" s="3"/>
      <c r="AK28" s="3"/>
      <c r="AL28" s="7"/>
      <c r="AM28" s="3"/>
      <c r="AN28" s="3"/>
      <c r="AO28" s="7"/>
      <c r="AP28" s="3"/>
      <c r="AQ28" s="3"/>
      <c r="AR28" s="7"/>
      <c r="AS28" s="3"/>
      <c r="AT28" s="7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7"/>
      <c r="BJ28" s="3"/>
      <c r="BK28" s="3"/>
      <c r="BL28" s="3"/>
      <c r="BM28" s="3"/>
      <c r="BN28" s="3"/>
      <c r="BO28" s="3"/>
      <c r="BP28" s="3"/>
      <c r="BQ28" s="7"/>
      <c r="BR28" s="3"/>
      <c r="BS28" s="7"/>
      <c r="BT28" s="4">
        <v>67.319999999999993</v>
      </c>
      <c r="BU28" s="3"/>
      <c r="BV28" s="7"/>
      <c r="BW28" s="7"/>
      <c r="BX28" s="3"/>
      <c r="BY28" s="7"/>
      <c r="BZ28" s="3"/>
      <c r="CA28" s="3"/>
      <c r="CB28" s="7"/>
      <c r="CC28" s="3"/>
      <c r="CD28" s="3"/>
      <c r="CE28" s="7"/>
      <c r="CF28" s="7"/>
      <c r="CG28" s="7"/>
      <c r="CH28" s="6">
        <v>3.74</v>
      </c>
      <c r="CI28" s="7"/>
      <c r="CJ28" s="7"/>
      <c r="CK28" s="7"/>
      <c r="CL28" s="3"/>
      <c r="CM28" s="7"/>
      <c r="CN28" s="7"/>
      <c r="CO28" s="3"/>
      <c r="CP28" s="3"/>
      <c r="CQ28" s="3"/>
      <c r="CR28" s="3"/>
      <c r="CS28" s="7"/>
      <c r="CT28" s="7"/>
      <c r="CU28" s="7"/>
      <c r="CV28" s="7"/>
      <c r="CW28" s="4">
        <v>24.074000000000002</v>
      </c>
      <c r="CX28" s="3"/>
      <c r="CY28" s="3"/>
      <c r="CZ28" s="3"/>
      <c r="DA28" s="3"/>
      <c r="DB28" s="7"/>
      <c r="DC28" s="6">
        <v>269.27999999999997</v>
      </c>
      <c r="DD28" s="6">
        <v>291.72000000000003</v>
      </c>
      <c r="DE28" s="6">
        <v>127.46599999999999</v>
      </c>
      <c r="DF28" s="3"/>
      <c r="DG28" s="3"/>
      <c r="DH28" s="3"/>
      <c r="DI28" s="3"/>
      <c r="DJ28" s="3"/>
      <c r="DK28" s="3"/>
      <c r="DL28" s="3"/>
      <c r="DM28" s="3"/>
      <c r="DN28" s="7"/>
      <c r="DO28" s="3"/>
      <c r="DP28" s="3"/>
      <c r="DQ28" s="3"/>
      <c r="DR28" s="3"/>
      <c r="DS28" s="3"/>
      <c r="DT28" s="3"/>
      <c r="DU28" s="7"/>
      <c r="DV28" s="3"/>
      <c r="DW28" s="3"/>
      <c r="DX28" s="7"/>
      <c r="DY28" s="6">
        <v>186.768</v>
      </c>
      <c r="DZ28" s="3"/>
      <c r="EA28" s="3"/>
      <c r="EB28" s="3"/>
      <c r="EC28" s="3"/>
      <c r="ED28" s="7"/>
      <c r="EE28" s="3"/>
      <c r="EF28" s="3"/>
      <c r="EG28" s="7"/>
      <c r="EH28" s="3"/>
      <c r="EI28" s="3"/>
      <c r="EJ28" s="3"/>
      <c r="EK28" s="3"/>
      <c r="EL28" s="3"/>
      <c r="EM28" s="3"/>
      <c r="EN28" s="3"/>
      <c r="EO28" s="3"/>
      <c r="EP28" s="3"/>
      <c r="EQ28" s="7"/>
      <c r="ER28" s="7"/>
      <c r="ES28" s="6">
        <v>63.732999999999997</v>
      </c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7"/>
      <c r="FN28" s="7"/>
      <c r="FO28" s="4">
        <v>4.9464000000000006</v>
      </c>
      <c r="FP28" s="7"/>
      <c r="FQ28" s="7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</row>
    <row r="29" spans="1:189" x14ac:dyDescent="0.25">
      <c r="A29" s="2" t="s">
        <v>274</v>
      </c>
      <c r="B29" s="5">
        <f t="shared" si="0"/>
        <v>959.51851000000011</v>
      </c>
      <c r="C29" s="3"/>
      <c r="D29" s="3"/>
      <c r="E29" s="3"/>
      <c r="F29" s="3"/>
      <c r="G29" s="3"/>
      <c r="H29" s="3"/>
      <c r="I29" s="3"/>
      <c r="J29" s="3"/>
      <c r="K29" s="6">
        <v>22.257600000000004</v>
      </c>
      <c r="L29" s="6">
        <v>33.386400000000002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6">
        <v>9.0421500000000012</v>
      </c>
      <c r="Y29" s="3"/>
      <c r="Z29" s="3"/>
      <c r="AA29" s="3"/>
      <c r="AB29" s="6">
        <v>0.83466000000000007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6">
        <v>24.344250000000002</v>
      </c>
      <c r="AR29" s="3"/>
      <c r="AS29" s="3"/>
      <c r="AT29" s="3"/>
      <c r="AU29" s="6">
        <v>48.410280000000007</v>
      </c>
      <c r="AV29" s="3"/>
      <c r="AW29" s="6">
        <v>92.07</v>
      </c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6">
        <v>32.690850000000005</v>
      </c>
      <c r="BK29" s="3"/>
      <c r="BL29" s="6">
        <v>49.801380000000002</v>
      </c>
      <c r="BM29" s="3"/>
      <c r="BN29" s="3"/>
      <c r="BO29" s="6">
        <v>7.2337200000000008</v>
      </c>
      <c r="BP29" s="6">
        <v>41.733000000000004</v>
      </c>
      <c r="BQ29" s="3"/>
      <c r="BR29" s="3"/>
      <c r="BS29" s="6">
        <v>79.292700000000011</v>
      </c>
      <c r="BT29" s="3"/>
      <c r="BU29" s="3"/>
      <c r="BV29" s="3"/>
      <c r="BW29" s="3"/>
      <c r="BX29" s="3"/>
      <c r="BY29" s="6">
        <v>53.000910000000005</v>
      </c>
      <c r="BZ29" s="6">
        <v>47.575620000000001</v>
      </c>
      <c r="CA29" s="3"/>
      <c r="CB29" s="6">
        <v>36.168600000000005</v>
      </c>
      <c r="CC29" s="3"/>
      <c r="CD29" s="6">
        <v>54.252900000000011</v>
      </c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6">
        <v>72.893640000000019</v>
      </c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7"/>
      <c r="DM29" s="3"/>
      <c r="DN29" s="3"/>
      <c r="DO29" s="3"/>
      <c r="DP29" s="3"/>
      <c r="DQ29" s="3"/>
      <c r="DR29" s="7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6">
        <v>0</v>
      </c>
      <c r="EJ29" s="3"/>
      <c r="EK29" s="3"/>
      <c r="EL29" s="3"/>
      <c r="EM29" s="3"/>
      <c r="EN29" s="3"/>
      <c r="EO29" s="3"/>
      <c r="EP29" s="3"/>
      <c r="EQ29" s="3"/>
      <c r="ER29" s="6">
        <v>0.27822000000000002</v>
      </c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6">
        <v>45.876600000000003</v>
      </c>
      <c r="FD29" s="6">
        <v>16.275870000000001</v>
      </c>
      <c r="FE29" s="3"/>
      <c r="FF29" s="7"/>
      <c r="FG29" s="3"/>
      <c r="FH29" s="6">
        <v>26.702860000000005</v>
      </c>
      <c r="FI29" s="3"/>
      <c r="FJ29" s="3"/>
      <c r="FK29" s="3"/>
      <c r="FL29" s="6">
        <v>52.542000000000002</v>
      </c>
      <c r="FM29" s="6">
        <v>80.914500000000004</v>
      </c>
      <c r="FN29" s="6">
        <v>23.228400000000001</v>
      </c>
      <c r="FO29" s="6">
        <v>3.7530000000000001</v>
      </c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6">
        <v>4.9583999999999993</v>
      </c>
      <c r="GB29" s="3"/>
      <c r="GC29" s="3"/>
      <c r="GD29" s="3"/>
      <c r="GE29" s="3"/>
      <c r="GF29" s="3"/>
      <c r="GG29" s="3"/>
    </row>
    <row r="30" spans="1:189" x14ac:dyDescent="0.25">
      <c r="A30" s="2" t="s">
        <v>190</v>
      </c>
      <c r="B30" s="5">
        <f t="shared" si="0"/>
        <v>932.88499999999999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7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6">
        <v>262.70999999999998</v>
      </c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6">
        <v>258.06</v>
      </c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6">
        <v>412.11500000000001</v>
      </c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</row>
    <row r="31" spans="1:189" x14ac:dyDescent="0.25">
      <c r="A31" s="2" t="s">
        <v>193</v>
      </c>
      <c r="B31" s="5">
        <f t="shared" si="0"/>
        <v>931.62890000000039</v>
      </c>
      <c r="C31" s="3"/>
      <c r="D31" s="3"/>
      <c r="E31" s="3"/>
      <c r="F31" s="3"/>
      <c r="G31" s="3"/>
      <c r="H31" s="7"/>
      <c r="I31" s="3"/>
      <c r="J31" s="3"/>
      <c r="K31" s="3"/>
      <c r="L31" s="7"/>
      <c r="M31" s="3"/>
      <c r="N31" s="6">
        <v>52.861800000000002</v>
      </c>
      <c r="O31" s="6">
        <v>55.644000000000005</v>
      </c>
      <c r="P31" s="6">
        <v>14.189220000000001</v>
      </c>
      <c r="Q31" s="3"/>
      <c r="R31" s="6">
        <v>14.819000000000001</v>
      </c>
      <c r="S31" s="6">
        <v>6.6772800000000005</v>
      </c>
      <c r="T31" s="6">
        <v>5.5644000000000009</v>
      </c>
      <c r="U31" s="3"/>
      <c r="V31" s="6">
        <v>25.735350000000004</v>
      </c>
      <c r="W31" s="6">
        <v>16.136760000000002</v>
      </c>
      <c r="X31" s="3"/>
      <c r="Y31" s="3"/>
      <c r="Z31" s="3"/>
      <c r="AA31" s="3"/>
      <c r="AB31" s="6">
        <v>22.535820000000005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6">
        <v>28.656660000000002</v>
      </c>
      <c r="AP31" s="3"/>
      <c r="AQ31" s="3"/>
      <c r="AR31" s="6">
        <v>52.687270000000005</v>
      </c>
      <c r="AS31" s="3"/>
      <c r="AT31" s="3"/>
      <c r="AU31" s="6">
        <v>86.526420000000016</v>
      </c>
      <c r="AV31" s="3"/>
      <c r="AW31" s="3"/>
      <c r="AX31" s="3"/>
      <c r="AY31" s="3"/>
      <c r="AZ31" s="6">
        <v>36.828000000000003</v>
      </c>
      <c r="BA31" s="3"/>
      <c r="BB31" s="3"/>
      <c r="BC31" s="3"/>
      <c r="BD31" s="3"/>
      <c r="BE31" s="3"/>
      <c r="BF31" s="3"/>
      <c r="BG31" s="3"/>
      <c r="BH31" s="3"/>
      <c r="BI31" s="6">
        <v>8.468</v>
      </c>
      <c r="BJ31" s="3"/>
      <c r="BK31" s="3"/>
      <c r="BL31" s="3"/>
      <c r="BM31" s="3"/>
      <c r="BN31" s="3"/>
      <c r="BO31" s="3"/>
      <c r="BP31" s="3"/>
      <c r="BQ31" s="3"/>
      <c r="BR31" s="6">
        <v>13.911000000000001</v>
      </c>
      <c r="BS31" s="3"/>
      <c r="BT31" s="6">
        <v>29.908650000000002</v>
      </c>
      <c r="BU31" s="3"/>
      <c r="BV31" s="3"/>
      <c r="BW31" s="6">
        <v>97.240000000000009</v>
      </c>
      <c r="BX31" s="6">
        <v>19.454999999999998</v>
      </c>
      <c r="BY31" s="3"/>
      <c r="BZ31" s="3"/>
      <c r="CA31" s="3"/>
      <c r="CB31" s="3"/>
      <c r="CC31" s="3"/>
      <c r="CD31" s="3"/>
      <c r="CE31" s="6">
        <v>0.97377000000000014</v>
      </c>
      <c r="CF31" s="3"/>
      <c r="CG31" s="6">
        <v>6.2599500000000008</v>
      </c>
      <c r="CH31" s="6">
        <v>32.412630000000007</v>
      </c>
      <c r="CI31" s="3"/>
      <c r="CJ31" s="3"/>
      <c r="CK31" s="3"/>
      <c r="CL31" s="3"/>
      <c r="CM31" s="6">
        <v>4.59063</v>
      </c>
      <c r="CN31" s="3"/>
      <c r="CO31" s="3"/>
      <c r="CP31" s="3"/>
      <c r="CQ31" s="3"/>
      <c r="CR31" s="3"/>
      <c r="CS31" s="6">
        <v>33.777000000000001</v>
      </c>
      <c r="CT31" s="3"/>
      <c r="CU31" s="3"/>
      <c r="CV31" s="3"/>
      <c r="CW31" s="6">
        <v>30.69</v>
      </c>
      <c r="CX31" s="3"/>
      <c r="CY31" s="3"/>
      <c r="CZ31" s="6">
        <v>11.259</v>
      </c>
      <c r="DA31" s="3"/>
      <c r="DB31" s="6">
        <v>67.466999999999999</v>
      </c>
      <c r="DC31" s="6">
        <v>54.252900000000011</v>
      </c>
      <c r="DD31" s="3"/>
      <c r="DE31" s="3"/>
      <c r="DF31" s="3"/>
      <c r="DG31" s="3"/>
      <c r="DH31" s="3"/>
      <c r="DI31" s="3"/>
      <c r="DJ31" s="3"/>
      <c r="DK31" s="3"/>
      <c r="DL31" s="7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6">
        <v>52.542000000000002</v>
      </c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6">
        <v>5.8360000000000003</v>
      </c>
      <c r="EX31" s="3"/>
      <c r="EY31" s="3"/>
      <c r="EZ31" s="6">
        <v>4.3124100000000007</v>
      </c>
      <c r="FA31" s="3"/>
      <c r="FB31" s="6">
        <v>3.7530000000000001</v>
      </c>
      <c r="FC31" s="3"/>
      <c r="FD31" s="3"/>
      <c r="FE31" s="3"/>
      <c r="FF31" s="3"/>
      <c r="FG31" s="3"/>
      <c r="FH31" s="6">
        <v>2.2257600000000002</v>
      </c>
      <c r="FI31" s="3"/>
      <c r="FJ31" s="3"/>
      <c r="FK31" s="3"/>
      <c r="FL31" s="6">
        <v>3.7187999999999999</v>
      </c>
      <c r="FM31" s="6">
        <v>8.3152000000000008</v>
      </c>
      <c r="FN31" s="3"/>
      <c r="FO31" s="6">
        <v>12.699719999999999</v>
      </c>
      <c r="FP31" s="3"/>
      <c r="FQ31" s="3"/>
      <c r="FR31" s="3"/>
      <c r="FS31" s="6">
        <v>8.6984999999999992</v>
      </c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</row>
    <row r="32" spans="1:189" x14ac:dyDescent="0.25">
      <c r="A32" s="2" t="s">
        <v>227</v>
      </c>
      <c r="B32" s="5">
        <f t="shared" si="0"/>
        <v>914.52262000000007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">
        <v>20.866500000000002</v>
      </c>
      <c r="O32" s="3"/>
      <c r="P32" s="3"/>
      <c r="Q32" s="3"/>
      <c r="R32" s="3"/>
      <c r="S32" s="3"/>
      <c r="T32" s="3"/>
      <c r="U32" s="3"/>
      <c r="V32" s="3"/>
      <c r="W32" s="6">
        <v>9.7279999999999998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6">
        <v>13.911000000000001</v>
      </c>
      <c r="AJ32" s="3"/>
      <c r="AK32" s="3"/>
      <c r="AL32" s="3"/>
      <c r="AM32" s="3"/>
      <c r="AN32" s="3"/>
      <c r="AO32" s="6">
        <v>34.499279999999999</v>
      </c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6">
        <v>8.3466000000000005</v>
      </c>
      <c r="BM32" s="3"/>
      <c r="BN32" s="6">
        <v>44.515200000000007</v>
      </c>
      <c r="BO32" s="3"/>
      <c r="BP32" s="3"/>
      <c r="BQ32" s="3"/>
      <c r="BR32" s="3"/>
      <c r="BS32" s="3"/>
      <c r="BT32" s="6">
        <v>6.9555000000000007</v>
      </c>
      <c r="BU32" s="3"/>
      <c r="BV32" s="3"/>
      <c r="BW32" s="3"/>
      <c r="BX32" s="6">
        <v>65.834500000000006</v>
      </c>
      <c r="BY32" s="3"/>
      <c r="BZ32" s="6">
        <v>47.297400000000003</v>
      </c>
      <c r="CA32" s="3"/>
      <c r="CB32" s="6">
        <v>13.911000000000001</v>
      </c>
      <c r="CC32" s="3"/>
      <c r="CD32" s="3"/>
      <c r="CE32" s="3"/>
      <c r="CF32" s="3"/>
      <c r="CG32" s="6">
        <v>27.822000000000003</v>
      </c>
      <c r="CH32" s="3"/>
      <c r="CI32" s="6">
        <v>141.8922</v>
      </c>
      <c r="CJ32" s="6">
        <v>100.15258000000001</v>
      </c>
      <c r="CK32" s="6">
        <v>20.866500000000002</v>
      </c>
      <c r="CL32" s="6">
        <v>21.422940000000004</v>
      </c>
      <c r="CM32" s="6">
        <v>29.3489</v>
      </c>
      <c r="CN32" s="6">
        <v>27.822000000000003</v>
      </c>
      <c r="CO32" s="6">
        <v>22.118490000000001</v>
      </c>
      <c r="CP32" s="6">
        <v>23.648700000000002</v>
      </c>
      <c r="CQ32" s="6">
        <v>63.990600000000008</v>
      </c>
      <c r="CR32" s="6">
        <v>21.562050000000003</v>
      </c>
      <c r="CS32" s="6">
        <v>4.1189999999999998</v>
      </c>
      <c r="CT32" s="3"/>
      <c r="CU32" s="6">
        <v>32.971000000000004</v>
      </c>
      <c r="CV32" s="6">
        <v>6.351</v>
      </c>
      <c r="CW32" s="3"/>
      <c r="CX32" s="3"/>
      <c r="CY32" s="3"/>
      <c r="CZ32" s="3"/>
      <c r="DA32" s="3"/>
      <c r="DB32" s="6">
        <v>4.234</v>
      </c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6">
        <v>11.259</v>
      </c>
      <c r="DT32" s="6">
        <v>15.012</v>
      </c>
      <c r="DU32" s="6">
        <v>30.024000000000001</v>
      </c>
      <c r="DV32" s="6">
        <v>37.53</v>
      </c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6">
        <v>4.234</v>
      </c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7"/>
      <c r="EU32" s="3"/>
      <c r="EV32" s="6">
        <v>0.88660000000000005</v>
      </c>
      <c r="EW32" s="3"/>
      <c r="EX32" s="6">
        <v>1.39008</v>
      </c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7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</row>
    <row r="33" spans="1:189" x14ac:dyDescent="0.25">
      <c r="A33" s="2" t="s">
        <v>195</v>
      </c>
      <c r="B33" s="5">
        <f t="shared" si="0"/>
        <v>854.31761999999992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7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7"/>
      <c r="BS33" s="3"/>
      <c r="BT33" s="3"/>
      <c r="BU33" s="3"/>
      <c r="BV33" s="3"/>
      <c r="BW33" s="3"/>
      <c r="BX33" s="3"/>
      <c r="BY33" s="3"/>
      <c r="BZ33" s="7"/>
      <c r="CA33" s="3"/>
      <c r="CB33" s="3"/>
      <c r="CC33" s="3"/>
      <c r="CD33" s="3"/>
      <c r="CE33" s="3"/>
      <c r="CF33" s="3"/>
      <c r="CG33" s="7"/>
      <c r="CH33" s="3"/>
      <c r="CI33" s="3"/>
      <c r="CJ33" s="6">
        <v>34.793999999999997</v>
      </c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6">
        <v>26.965350000000001</v>
      </c>
      <c r="DG33" s="6">
        <v>17.74494</v>
      </c>
      <c r="DH33" s="6">
        <v>38.621340000000004</v>
      </c>
      <c r="DI33" s="6">
        <v>10.78614</v>
      </c>
      <c r="DJ33" s="6">
        <v>4.1752799999999999</v>
      </c>
      <c r="DK33" s="6">
        <v>0.17396999999999999</v>
      </c>
      <c r="DL33" s="6">
        <v>74.981069999999988</v>
      </c>
      <c r="DM33" s="4">
        <v>49.581450000000004</v>
      </c>
      <c r="DN33" s="6">
        <v>33.054300000000005</v>
      </c>
      <c r="DO33" s="6">
        <v>21.74625</v>
      </c>
      <c r="DP33" s="3"/>
      <c r="DQ33" s="6">
        <v>33.576209999999996</v>
      </c>
      <c r="DR33" s="6">
        <v>39.317219999999999</v>
      </c>
      <c r="DS33" s="3"/>
      <c r="DT33" s="3"/>
      <c r="DU33" s="6">
        <v>41.752799999999993</v>
      </c>
      <c r="DV33" s="6">
        <v>81.765899999999988</v>
      </c>
      <c r="DW33" s="6">
        <v>75.676950000000005</v>
      </c>
      <c r="DX33" s="6">
        <v>44.362349999999992</v>
      </c>
      <c r="DY33" s="3"/>
      <c r="DZ33" s="6">
        <v>25.176600000000001</v>
      </c>
      <c r="EA33" s="6">
        <v>20.8764</v>
      </c>
      <c r="EB33" s="6">
        <v>6.0889499999999996</v>
      </c>
      <c r="EC33" s="6">
        <v>11.134080000000001</v>
      </c>
      <c r="ED33" s="3"/>
      <c r="EE33" s="6">
        <v>8.6984999999999992</v>
      </c>
      <c r="EF33" s="6">
        <v>14.43951</v>
      </c>
      <c r="EG33" s="6">
        <v>53.930700000000002</v>
      </c>
      <c r="EH33" s="3"/>
      <c r="EI33" s="6">
        <v>9.5683500000000006</v>
      </c>
      <c r="EJ33" s="6">
        <v>15.657299999999999</v>
      </c>
      <c r="EK33" s="3"/>
      <c r="EL33" s="3"/>
      <c r="EM33" s="6">
        <v>5.2191000000000001</v>
      </c>
      <c r="EN33" s="3"/>
      <c r="EO33" s="3"/>
      <c r="EP33" s="3"/>
      <c r="EQ33" s="3"/>
      <c r="ER33" s="3"/>
      <c r="ES33" s="3"/>
      <c r="ET33" s="6">
        <v>0</v>
      </c>
      <c r="EU33" s="6">
        <v>12.00393</v>
      </c>
      <c r="EV33" s="3"/>
      <c r="EW33" s="3"/>
      <c r="EX33" s="6">
        <v>0.52190999999999999</v>
      </c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7"/>
      <c r="FP33" s="3"/>
      <c r="FQ33" s="7"/>
      <c r="FR33" s="7"/>
      <c r="FS33" s="3"/>
      <c r="FT33" s="6">
        <v>1.7397</v>
      </c>
      <c r="FU33" s="7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6">
        <v>38.447369999999999</v>
      </c>
      <c r="GG33" s="6">
        <v>1.7397</v>
      </c>
    </row>
    <row r="34" spans="1:189" x14ac:dyDescent="0.25">
      <c r="A34" s="2" t="s">
        <v>282</v>
      </c>
      <c r="B34" s="5">
        <f t="shared" ref="B34:B65" si="1">SUM(C34:GG34)</f>
        <v>769.1389999999999</v>
      </c>
      <c r="C34" s="3"/>
      <c r="D34" s="3"/>
      <c r="E34" s="3"/>
      <c r="F34" s="3"/>
      <c r="G34" s="3"/>
      <c r="H34" s="3"/>
      <c r="I34" s="3"/>
      <c r="J34" s="6">
        <v>207.178</v>
      </c>
      <c r="K34" s="6">
        <v>93.147999999999996</v>
      </c>
      <c r="L34" s="6">
        <v>87.998000000000005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7"/>
      <c r="AS34" s="6">
        <v>42.34</v>
      </c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6">
        <v>134.24</v>
      </c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6">
        <v>5.8360000000000003</v>
      </c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6">
        <v>90.072000000000003</v>
      </c>
      <c r="DN34" s="3"/>
      <c r="DO34" s="3"/>
      <c r="DP34" s="3"/>
      <c r="DQ34" s="3"/>
      <c r="DR34" s="3"/>
      <c r="DS34" s="3"/>
      <c r="DT34" s="3"/>
      <c r="DU34" s="3"/>
      <c r="DV34" s="6">
        <v>55.784999999999997</v>
      </c>
      <c r="DW34" s="3"/>
      <c r="DX34" s="3"/>
      <c r="DY34" s="3"/>
      <c r="DZ34" s="3"/>
      <c r="EA34" s="3"/>
      <c r="EB34" s="3"/>
      <c r="EC34" s="6">
        <v>37.53</v>
      </c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6">
        <v>15.012</v>
      </c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</row>
    <row r="35" spans="1:189" x14ac:dyDescent="0.25">
      <c r="A35" s="2" t="s">
        <v>220</v>
      </c>
      <c r="B35" s="5">
        <f t="shared" si="1"/>
        <v>689.72636000000011</v>
      </c>
      <c r="C35" s="7"/>
      <c r="D35" s="7"/>
      <c r="E35" s="6">
        <v>29.26</v>
      </c>
      <c r="F35" s="4">
        <v>34.777500000000003</v>
      </c>
      <c r="G35" s="6">
        <v>23.78781</v>
      </c>
      <c r="H35" s="3"/>
      <c r="I35" s="3"/>
      <c r="J35" s="6">
        <v>28.656660000000002</v>
      </c>
      <c r="K35" s="7"/>
      <c r="L35" s="3"/>
      <c r="M35" s="6">
        <v>20.866500000000002</v>
      </c>
      <c r="N35" s="6">
        <v>27.822000000000003</v>
      </c>
      <c r="O35" s="7"/>
      <c r="P35" s="7"/>
      <c r="Q35" s="4">
        <v>27.822000000000003</v>
      </c>
      <c r="R35" s="7"/>
      <c r="S35" s="7"/>
      <c r="T35" s="4">
        <v>29.908650000000002</v>
      </c>
      <c r="U35" s="7"/>
      <c r="V35" s="7"/>
      <c r="W35" s="3"/>
      <c r="X35" s="3"/>
      <c r="Y35" s="3"/>
      <c r="Z35" s="3"/>
      <c r="AA35" s="3"/>
      <c r="AB35" s="3"/>
      <c r="AC35" s="3"/>
      <c r="AD35" s="3"/>
      <c r="AE35" s="7"/>
      <c r="AF35" s="6">
        <v>26.013570000000005</v>
      </c>
      <c r="AG35" s="3"/>
      <c r="AH35" s="3"/>
      <c r="AI35" s="3"/>
      <c r="AJ35" s="3"/>
      <c r="AK35" s="3"/>
      <c r="AL35" s="3"/>
      <c r="AM35" s="3"/>
      <c r="AN35" s="3"/>
      <c r="AO35" s="6">
        <v>9.459480000000001</v>
      </c>
      <c r="AP35" s="3"/>
      <c r="AQ35" s="3"/>
      <c r="AR35" s="3"/>
      <c r="AS35" s="6">
        <v>26.291790000000002</v>
      </c>
      <c r="AT35" s="3"/>
      <c r="AU35" s="6">
        <v>27.822000000000003</v>
      </c>
      <c r="AV35" s="3"/>
      <c r="AW35" s="3"/>
      <c r="AX35" s="6">
        <v>27.822000000000003</v>
      </c>
      <c r="AY35" s="6">
        <v>16.693200000000001</v>
      </c>
      <c r="AZ35" s="6">
        <v>20.866500000000002</v>
      </c>
      <c r="BA35" s="6">
        <v>55.644000000000005</v>
      </c>
      <c r="BB35" s="6">
        <v>41.733000000000004</v>
      </c>
      <c r="BC35" s="3"/>
      <c r="BD35" s="3"/>
      <c r="BE35" s="7"/>
      <c r="BF35" s="3"/>
      <c r="BG35" s="6">
        <v>9.9879999999999995</v>
      </c>
      <c r="BH35" s="6">
        <v>20.866500000000002</v>
      </c>
      <c r="BI35" s="3"/>
      <c r="BJ35" s="3"/>
      <c r="BK35" s="3"/>
      <c r="BL35" s="3"/>
      <c r="BM35" s="6">
        <v>2.7822000000000005</v>
      </c>
      <c r="BN35" s="3"/>
      <c r="BO35" s="3"/>
      <c r="BP35" s="3"/>
      <c r="BQ35" s="6">
        <v>13.911000000000001</v>
      </c>
      <c r="BR35" s="3"/>
      <c r="BS35" s="6">
        <v>82.770450000000011</v>
      </c>
      <c r="BT35" s="3"/>
      <c r="BU35" s="3"/>
      <c r="BV35" s="3"/>
      <c r="BW35" s="6">
        <v>3.4777500000000003</v>
      </c>
      <c r="BX35" s="3"/>
      <c r="BY35" s="6">
        <v>12.519900000000002</v>
      </c>
      <c r="BZ35" s="6">
        <v>13.911000000000001</v>
      </c>
      <c r="CA35" s="6">
        <v>9.7377000000000002</v>
      </c>
      <c r="CB35" s="3"/>
      <c r="CC35" s="3"/>
      <c r="CD35" s="6">
        <v>22.257600000000004</v>
      </c>
      <c r="CE35" s="3"/>
      <c r="CF35" s="3"/>
      <c r="CG35" s="3"/>
      <c r="CH35" s="3"/>
      <c r="CI35" s="3"/>
      <c r="CJ35" s="3"/>
      <c r="CK35" s="3"/>
      <c r="CL35" s="3"/>
      <c r="CM35" s="6">
        <v>8.3466000000000005</v>
      </c>
      <c r="CN35" s="3"/>
      <c r="CO35" s="3"/>
      <c r="CP35" s="6">
        <v>13.911000000000001</v>
      </c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7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</row>
    <row r="36" spans="1:189" x14ac:dyDescent="0.25">
      <c r="A36" s="2" t="s">
        <v>251</v>
      </c>
      <c r="B36" s="5">
        <f t="shared" si="1"/>
        <v>612.76499999999999</v>
      </c>
      <c r="C36" s="3"/>
      <c r="D36" s="3"/>
      <c r="E36" s="3"/>
      <c r="F36" s="3"/>
      <c r="G36" s="6">
        <v>269.27999999999997</v>
      </c>
      <c r="H36" s="3"/>
      <c r="I36" s="3"/>
      <c r="J36" s="3"/>
      <c r="K36" s="3"/>
      <c r="L36" s="6">
        <v>136.85599999999999</v>
      </c>
      <c r="M36" s="3"/>
      <c r="N36" s="3"/>
      <c r="O36" s="3"/>
      <c r="P36" s="3"/>
      <c r="Q36" s="6">
        <v>182.077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7"/>
      <c r="AF36" s="3"/>
      <c r="AG36" s="3"/>
      <c r="AH36" s="3"/>
      <c r="AI36" s="3"/>
      <c r="AJ36" s="3"/>
      <c r="AK36" s="3"/>
      <c r="AL36" s="3"/>
      <c r="AM36" s="7"/>
      <c r="AN36" s="3"/>
      <c r="AO36" s="3"/>
      <c r="AP36" s="3"/>
      <c r="AQ36" s="3"/>
      <c r="AR36" s="3"/>
      <c r="AS36" s="3"/>
      <c r="AT36" s="7"/>
      <c r="AU36" s="3"/>
      <c r="AV36" s="3"/>
      <c r="AW36" s="3"/>
      <c r="AX36" s="3"/>
      <c r="AY36" s="6">
        <v>24.552</v>
      </c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</row>
    <row r="37" spans="1:189" x14ac:dyDescent="0.25">
      <c r="A37" s="2" t="s">
        <v>288</v>
      </c>
      <c r="B37" s="5">
        <f t="shared" si="1"/>
        <v>592.83586000000014</v>
      </c>
      <c r="C37" s="3"/>
      <c r="D37" s="6">
        <v>18.084300000000002</v>
      </c>
      <c r="E37" s="3"/>
      <c r="F37" s="6">
        <v>29.491320000000002</v>
      </c>
      <c r="G37" s="3"/>
      <c r="H37" s="6">
        <v>3.3386400000000003</v>
      </c>
      <c r="I37" s="3"/>
      <c r="J37" s="3"/>
      <c r="K37" s="3"/>
      <c r="L37" s="3"/>
      <c r="M37" s="3"/>
      <c r="N37" s="3"/>
      <c r="O37" s="3"/>
      <c r="P37" s="3"/>
      <c r="Q37" s="3"/>
      <c r="R37" s="6">
        <v>19.4754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6">
        <v>8.3466000000000005</v>
      </c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6">
        <v>48.104999999999997</v>
      </c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6">
        <v>4.1733000000000002</v>
      </c>
      <c r="BQ37" s="3"/>
      <c r="BR37" s="3"/>
      <c r="BS37" s="3"/>
      <c r="BT37" s="3"/>
      <c r="BU37" s="3"/>
      <c r="BV37" s="3"/>
      <c r="BW37" s="6">
        <v>6.7683600000000004</v>
      </c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6">
        <v>2.7822000000000005</v>
      </c>
      <c r="CS37" s="3"/>
      <c r="CT37" s="3"/>
      <c r="CU37" s="3"/>
      <c r="CV37" s="3"/>
      <c r="CW37" s="3"/>
      <c r="CX37" s="3"/>
      <c r="CY37" s="3"/>
      <c r="CZ37" s="6">
        <v>11.247</v>
      </c>
      <c r="DA37" s="6">
        <v>23.648700000000002</v>
      </c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6">
        <v>4.234</v>
      </c>
      <c r="DN37" s="7"/>
      <c r="DO37" s="3"/>
      <c r="DP37" s="3"/>
      <c r="DQ37" s="3"/>
      <c r="DR37" s="6">
        <v>15.012</v>
      </c>
      <c r="DS37" s="6">
        <v>56.295000000000002</v>
      </c>
      <c r="DT37" s="6">
        <v>45.036000000000001</v>
      </c>
      <c r="DU37" s="4">
        <v>45.036000000000001</v>
      </c>
      <c r="DV37" s="6">
        <v>82.566000000000003</v>
      </c>
      <c r="DW37" s="6">
        <v>7.5060000000000002</v>
      </c>
      <c r="DX37" s="7"/>
      <c r="DY37" s="3"/>
      <c r="DZ37" s="3"/>
      <c r="EA37" s="3"/>
      <c r="EB37" s="3"/>
      <c r="EC37" s="6">
        <v>62.599500000000006</v>
      </c>
      <c r="ED37" s="6">
        <v>11.259</v>
      </c>
      <c r="EE37" s="3"/>
      <c r="EF37" s="3"/>
      <c r="EG37" s="7"/>
      <c r="EH37" s="7"/>
      <c r="EI37" s="7"/>
      <c r="EJ37" s="3"/>
      <c r="EK37" s="3"/>
      <c r="EL37" s="3"/>
      <c r="EM37" s="7"/>
      <c r="EN37" s="3"/>
      <c r="EO37" s="3"/>
      <c r="EP37" s="3"/>
      <c r="EQ37" s="4">
        <v>15.997650000000002</v>
      </c>
      <c r="ER37" s="3"/>
      <c r="ES37" s="3"/>
      <c r="ET37" s="3"/>
      <c r="EU37" s="7"/>
      <c r="EV37" s="6">
        <v>4.1733000000000002</v>
      </c>
      <c r="EW37" s="4">
        <v>26.553840000000001</v>
      </c>
      <c r="EX37" s="7"/>
      <c r="EY37" s="3"/>
      <c r="EZ37" s="7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6">
        <v>2.5113600000000003</v>
      </c>
      <c r="FL37" s="3"/>
      <c r="FM37" s="6">
        <v>7.5119400000000009</v>
      </c>
      <c r="FN37" s="4">
        <v>4.1733000000000002</v>
      </c>
      <c r="FO37" s="6">
        <v>4.4515200000000004</v>
      </c>
      <c r="FP37" s="3"/>
      <c r="FQ37" s="6">
        <v>3.40056</v>
      </c>
      <c r="FR37" s="3"/>
      <c r="FS37" s="3"/>
      <c r="FT37" s="3"/>
      <c r="FU37" s="3"/>
      <c r="FV37" s="6">
        <v>3.4777500000000003</v>
      </c>
      <c r="FW37" s="3"/>
      <c r="FX37" s="3"/>
      <c r="FY37" s="3"/>
      <c r="FZ37" s="3"/>
      <c r="GA37" s="6">
        <v>1.6693200000000001</v>
      </c>
      <c r="GB37" s="3"/>
      <c r="GC37" s="6">
        <v>13.911000000000001</v>
      </c>
      <c r="GD37" s="3"/>
      <c r="GE37" s="7"/>
      <c r="GF37" s="7"/>
      <c r="GG37" s="7"/>
    </row>
    <row r="38" spans="1:189" x14ac:dyDescent="0.25">
      <c r="A38" s="2" t="s">
        <v>269</v>
      </c>
      <c r="B38" s="5">
        <f t="shared" si="1"/>
        <v>591.65304000000003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6">
        <v>4.0660800000000004</v>
      </c>
      <c r="BO38" s="6">
        <v>8.6984999999999992</v>
      </c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6">
        <v>2.117</v>
      </c>
      <c r="CU38" s="3"/>
      <c r="CV38" s="3"/>
      <c r="CW38" s="3"/>
      <c r="CX38" s="6">
        <v>97.249230000000011</v>
      </c>
      <c r="CY38" s="3"/>
      <c r="CZ38" s="3"/>
      <c r="DA38" s="3"/>
      <c r="DB38" s="3"/>
      <c r="DC38" s="6">
        <v>17.396999999999998</v>
      </c>
      <c r="DD38" s="3"/>
      <c r="DE38" s="6">
        <v>26.095500000000001</v>
      </c>
      <c r="DF38" s="3"/>
      <c r="DG38" s="6">
        <v>34.793999999999997</v>
      </c>
      <c r="DH38" s="6">
        <v>41.752800000000001</v>
      </c>
      <c r="DI38" s="6">
        <v>61.759349999999998</v>
      </c>
      <c r="DJ38" s="3"/>
      <c r="DK38" s="6">
        <v>19.136699999999998</v>
      </c>
      <c r="DL38" s="6">
        <v>49.233509999999995</v>
      </c>
      <c r="DM38" s="6">
        <v>1.5657299999999998</v>
      </c>
      <c r="DN38" s="6">
        <v>25.051679999999998</v>
      </c>
      <c r="DO38" s="6">
        <v>41.752800000000001</v>
      </c>
      <c r="DP38" s="6">
        <v>15.657299999999999</v>
      </c>
      <c r="DQ38" s="6">
        <v>31.314599999999999</v>
      </c>
      <c r="DR38" s="3"/>
      <c r="DS38" s="6">
        <v>3.4794</v>
      </c>
      <c r="DT38" s="6">
        <v>26.61741</v>
      </c>
      <c r="DU38" s="6">
        <v>33.054299999999998</v>
      </c>
      <c r="DV38" s="3"/>
      <c r="DW38" s="6">
        <v>26.095500000000001</v>
      </c>
      <c r="DX38" s="3"/>
      <c r="DY38" s="3"/>
      <c r="DZ38" s="3"/>
      <c r="EA38" s="3"/>
      <c r="EB38" s="3"/>
      <c r="EC38" s="3"/>
      <c r="ED38" s="3"/>
      <c r="EE38" s="3"/>
      <c r="EF38" s="3"/>
      <c r="EG38" s="6">
        <v>16.936</v>
      </c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6">
        <v>1.3917599999999999</v>
      </c>
      <c r="EU38" s="6">
        <v>5.2191000000000001</v>
      </c>
      <c r="EV38" s="3"/>
      <c r="EW38" s="3"/>
      <c r="EX38" s="6">
        <v>0.52190999999999999</v>
      </c>
      <c r="EY38" s="3"/>
      <c r="EZ38" s="3"/>
      <c r="FA38" s="3"/>
      <c r="FB38" s="3"/>
      <c r="FC38" s="6">
        <v>0.69587999999999994</v>
      </c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</row>
    <row r="39" spans="1:189" x14ac:dyDescent="0.25">
      <c r="A39" s="2" t="s">
        <v>298</v>
      </c>
      <c r="B39" s="5">
        <f t="shared" si="1"/>
        <v>555.78</v>
      </c>
      <c r="C39" s="3"/>
      <c r="D39" s="3"/>
      <c r="E39" s="7"/>
      <c r="F39" s="4">
        <v>209.44</v>
      </c>
      <c r="G39" s="4">
        <v>58.36</v>
      </c>
      <c r="H39" s="6">
        <v>142.12</v>
      </c>
      <c r="I39" s="3"/>
      <c r="J39" s="7"/>
      <c r="K39" s="3"/>
      <c r="L39" s="3"/>
      <c r="M39" s="7"/>
      <c r="N39" s="7"/>
      <c r="O39" s="3"/>
      <c r="P39" s="3"/>
      <c r="Q39" s="7"/>
      <c r="R39" s="3"/>
      <c r="S39" s="3"/>
      <c r="T39" s="7"/>
      <c r="U39" s="3"/>
      <c r="V39" s="3"/>
      <c r="W39" s="6">
        <v>145.86000000000001</v>
      </c>
      <c r="X39" s="3"/>
      <c r="Y39" s="3"/>
      <c r="Z39" s="3"/>
      <c r="AA39" s="3"/>
      <c r="AB39" s="3"/>
      <c r="AC39" s="3"/>
      <c r="AD39" s="3"/>
      <c r="AE39" s="3"/>
      <c r="AF39" s="7"/>
      <c r="AG39" s="3"/>
      <c r="AH39" s="3"/>
      <c r="AI39" s="3"/>
      <c r="AJ39" s="3"/>
      <c r="AK39" s="3"/>
      <c r="AL39" s="3"/>
      <c r="AM39" s="3"/>
      <c r="AN39" s="3"/>
      <c r="AO39" s="7"/>
      <c r="AP39" s="3"/>
      <c r="AQ39" s="3"/>
      <c r="AR39" s="3"/>
      <c r="AS39" s="7"/>
      <c r="AT39" s="3"/>
      <c r="AU39" s="7"/>
      <c r="AV39" s="3"/>
      <c r="AW39" s="3"/>
      <c r="AX39" s="7"/>
      <c r="AY39" s="7"/>
      <c r="AZ39" s="7"/>
      <c r="BA39" s="7"/>
      <c r="BB39" s="7"/>
      <c r="BC39" s="3"/>
      <c r="BD39" s="3"/>
      <c r="BE39" s="3"/>
      <c r="BF39" s="3"/>
      <c r="BG39" s="7"/>
      <c r="BH39" s="7"/>
      <c r="BI39" s="3"/>
      <c r="BJ39" s="3"/>
      <c r="BK39" s="3"/>
      <c r="BL39" s="3"/>
      <c r="BM39" s="7"/>
      <c r="BN39" s="3"/>
      <c r="BO39" s="3"/>
      <c r="BP39" s="3"/>
      <c r="BQ39" s="7"/>
      <c r="BR39" s="3"/>
      <c r="BS39" s="7"/>
      <c r="BT39" s="3"/>
      <c r="BU39" s="3"/>
      <c r="BV39" s="3"/>
      <c r="BW39" s="7"/>
      <c r="BX39" s="3"/>
      <c r="BY39" s="7"/>
      <c r="BZ39" s="7"/>
      <c r="CA39" s="7"/>
      <c r="CB39" s="3"/>
      <c r="CC39" s="3"/>
      <c r="CD39" s="7"/>
      <c r="CE39" s="3"/>
      <c r="CF39" s="3"/>
      <c r="CG39" s="3"/>
      <c r="CH39" s="3"/>
      <c r="CI39" s="3"/>
      <c r="CJ39" s="3"/>
      <c r="CK39" s="3"/>
      <c r="CL39" s="3"/>
      <c r="CM39" s="7"/>
      <c r="CN39" s="3"/>
      <c r="CO39" s="3"/>
      <c r="CP39" s="7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</row>
    <row r="40" spans="1:189" x14ac:dyDescent="0.25">
      <c r="A40" s="2" t="s">
        <v>260</v>
      </c>
      <c r="B40" s="5">
        <f t="shared" si="1"/>
        <v>480.81652000000003</v>
      </c>
      <c r="C40" s="3"/>
      <c r="D40" s="3"/>
      <c r="E40" s="6">
        <v>15.686399999999999</v>
      </c>
      <c r="F40" s="6">
        <v>37.574400000000004</v>
      </c>
      <c r="G40" s="6">
        <v>12.519900000000002</v>
      </c>
      <c r="H40" s="6">
        <v>89.308620000000005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6">
        <v>33.386400000000002</v>
      </c>
      <c r="T40" s="3"/>
      <c r="U40" s="3"/>
      <c r="V40" s="3"/>
      <c r="W40" s="3"/>
      <c r="X40" s="6">
        <v>192.64699999999999</v>
      </c>
      <c r="Y40" s="3"/>
      <c r="Z40" s="3"/>
      <c r="AA40" s="3"/>
      <c r="AB40" s="3"/>
      <c r="AC40" s="3"/>
      <c r="AD40" s="3"/>
      <c r="AE40" s="3"/>
      <c r="AF40" s="6">
        <v>97.37700000000001</v>
      </c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7"/>
      <c r="BL40" s="3"/>
      <c r="BM40" s="7"/>
      <c r="BN40" s="7"/>
      <c r="BO40" s="7"/>
      <c r="BP40" s="7"/>
      <c r="BQ40" s="7"/>
      <c r="BR40" s="7"/>
      <c r="BS40" s="7"/>
      <c r="BT40" s="7"/>
      <c r="BU40" s="7"/>
      <c r="BV40" s="3"/>
      <c r="BW40" s="3"/>
      <c r="BX40" s="7"/>
      <c r="BY40" s="3"/>
      <c r="BZ40" s="7"/>
      <c r="CA40" s="3"/>
      <c r="CB40" s="3"/>
      <c r="CC40" s="3"/>
      <c r="CD40" s="7"/>
      <c r="CE40" s="3"/>
      <c r="CF40" s="3"/>
      <c r="CG40" s="3"/>
      <c r="CH40" s="3"/>
      <c r="CI40" s="3"/>
      <c r="CJ40" s="3"/>
      <c r="CK40" s="7"/>
      <c r="CL40" s="3"/>
      <c r="CM40" s="3"/>
      <c r="CN40" s="3"/>
      <c r="CO40" s="3"/>
      <c r="CP40" s="3"/>
      <c r="CQ40" s="3"/>
      <c r="CR40" s="7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7"/>
      <c r="DE40" s="3"/>
      <c r="DF40" s="7"/>
      <c r="DG40" s="7"/>
      <c r="DH40" s="7"/>
      <c r="DI40" s="7"/>
      <c r="DJ40" s="7"/>
      <c r="DK40" s="7"/>
      <c r="DL40" s="7"/>
      <c r="DM40" s="3"/>
      <c r="DN40" s="7"/>
      <c r="DO40" s="3"/>
      <c r="DP40" s="7"/>
      <c r="DQ40" s="7"/>
      <c r="DR40" s="3"/>
      <c r="DS40" s="7"/>
      <c r="DT40" s="7"/>
      <c r="DU40" s="7"/>
      <c r="DV40" s="7"/>
      <c r="DW40" s="7"/>
      <c r="DX40" s="7"/>
      <c r="DY40" s="3"/>
      <c r="DZ40" s="7"/>
      <c r="EA40" s="3"/>
      <c r="EB40" s="7"/>
      <c r="EC40" s="3"/>
      <c r="ED40" s="3"/>
      <c r="EE40" s="3"/>
      <c r="EF40" s="3"/>
      <c r="EG40" s="4">
        <v>2.3168000000000002</v>
      </c>
      <c r="EH40" s="7"/>
      <c r="EI40" s="7"/>
      <c r="EJ40" s="7"/>
      <c r="EK40" s="3"/>
      <c r="EL40" s="3"/>
      <c r="EM40" s="7"/>
      <c r="EN40" s="7"/>
      <c r="EO40" s="7"/>
      <c r="EP40" s="3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3"/>
      <c r="FJ40" s="7"/>
      <c r="FK40" s="7"/>
      <c r="FL40" s="3"/>
      <c r="FM40" s="3"/>
      <c r="FN40" s="7"/>
      <c r="FO40" s="3"/>
      <c r="FP40" s="3"/>
      <c r="FQ40" s="3"/>
      <c r="FR40" s="7"/>
      <c r="FS40" s="7"/>
      <c r="FT40" s="7"/>
      <c r="FU40" s="3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</row>
    <row r="41" spans="1:189" x14ac:dyDescent="0.25">
      <c r="A41" s="2" t="s">
        <v>337</v>
      </c>
      <c r="B41" s="5">
        <f t="shared" si="1"/>
        <v>464.05306999999988</v>
      </c>
      <c r="C41" s="3"/>
      <c r="D41" s="3"/>
      <c r="E41" s="3"/>
      <c r="F41" s="3"/>
      <c r="G41" s="3"/>
      <c r="H41" s="3"/>
      <c r="I41" s="3"/>
      <c r="J41" s="3"/>
      <c r="K41" s="3"/>
      <c r="L41" s="6">
        <v>19.4754</v>
      </c>
      <c r="M41" s="3"/>
      <c r="N41" s="3"/>
      <c r="O41" s="3"/>
      <c r="P41" s="3"/>
      <c r="Q41" s="3"/>
      <c r="R41" s="6">
        <v>10.585000000000001</v>
      </c>
      <c r="S41" s="6">
        <v>3.3386400000000003</v>
      </c>
      <c r="T41" s="6">
        <v>1.1128800000000001</v>
      </c>
      <c r="U41" s="3"/>
      <c r="V41" s="6">
        <v>3.4777500000000003</v>
      </c>
      <c r="W41" s="6">
        <v>5.0079600000000006</v>
      </c>
      <c r="X41" s="6">
        <v>4.0970999999999993</v>
      </c>
      <c r="Y41" s="6">
        <v>1.6693200000000001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7"/>
      <c r="AX41" s="3"/>
      <c r="AY41" s="3"/>
      <c r="AZ41" s="3"/>
      <c r="BA41" s="3"/>
      <c r="BB41" s="6">
        <v>8.3466000000000005</v>
      </c>
      <c r="BC41" s="3"/>
      <c r="BD41" s="3"/>
      <c r="BE41" s="3"/>
      <c r="BF41" s="6">
        <v>31.577970000000001</v>
      </c>
      <c r="BG41" s="6">
        <v>9.0421500000000012</v>
      </c>
      <c r="BH41" s="3"/>
      <c r="BI41" s="6">
        <v>62.599500000000006</v>
      </c>
      <c r="BJ41" s="6">
        <v>79.56</v>
      </c>
      <c r="BK41" s="6">
        <v>23.648700000000005</v>
      </c>
      <c r="BL41" s="3"/>
      <c r="BM41" s="6">
        <v>64.964370000000002</v>
      </c>
      <c r="BN41" s="6">
        <v>4.1733000000000002</v>
      </c>
      <c r="BO41" s="6">
        <v>8.3466000000000005</v>
      </c>
      <c r="BP41" s="6">
        <v>16.693200000000001</v>
      </c>
      <c r="BQ41" s="6">
        <v>13.911000000000001</v>
      </c>
      <c r="BR41" s="3"/>
      <c r="BS41" s="3"/>
      <c r="BT41" s="6">
        <v>13.911000000000001</v>
      </c>
      <c r="BU41" s="3"/>
      <c r="BV41" s="6">
        <v>2.2257600000000002</v>
      </c>
      <c r="BW41" s="3"/>
      <c r="BX41" s="6">
        <v>2.7822000000000005</v>
      </c>
      <c r="BY41" s="3"/>
      <c r="BZ41" s="6">
        <v>4.1733000000000002</v>
      </c>
      <c r="CA41" s="3"/>
      <c r="CB41" s="6">
        <v>2.0866500000000001</v>
      </c>
      <c r="CC41" s="6">
        <v>4.1733000000000002</v>
      </c>
      <c r="CD41" s="6">
        <v>6.9555000000000007</v>
      </c>
      <c r="CE41" s="3"/>
      <c r="CF41" s="6">
        <v>14.189220000000001</v>
      </c>
      <c r="CG41" s="3"/>
      <c r="CH41" s="3"/>
      <c r="CI41" s="3"/>
      <c r="CJ41" s="3"/>
      <c r="CK41" s="3"/>
      <c r="CL41" s="3"/>
      <c r="CM41" s="3"/>
      <c r="CN41" s="3"/>
      <c r="CO41" s="3"/>
      <c r="CP41" s="6">
        <v>4.1733000000000002</v>
      </c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6">
        <v>1.09084</v>
      </c>
      <c r="EV41" s="3"/>
      <c r="EW41" s="3"/>
      <c r="EX41" s="3"/>
      <c r="EY41" s="3"/>
      <c r="EZ41" s="3"/>
      <c r="FA41" s="3"/>
      <c r="FB41" s="3"/>
      <c r="FC41" s="3"/>
      <c r="FD41" s="3"/>
      <c r="FE41" s="6">
        <v>3.4794</v>
      </c>
      <c r="FF41" s="3"/>
      <c r="FG41" s="3"/>
      <c r="FH41" s="3"/>
      <c r="FI41" s="3"/>
      <c r="FJ41" s="3"/>
      <c r="FK41" s="3"/>
      <c r="FL41" s="6">
        <v>17.354399999999998</v>
      </c>
      <c r="FM41" s="6">
        <v>11.259</v>
      </c>
      <c r="FN41" s="6">
        <v>4.5717600000000003</v>
      </c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</row>
    <row r="42" spans="1:189" x14ac:dyDescent="0.25">
      <c r="A42" s="2" t="s">
        <v>232</v>
      </c>
      <c r="B42" s="5">
        <f t="shared" si="1"/>
        <v>434.66500000000002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7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6">
        <v>41.14</v>
      </c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6">
        <v>78.608999999999995</v>
      </c>
      <c r="DE42" s="6">
        <v>59.984000000000002</v>
      </c>
      <c r="DF42" s="3"/>
      <c r="DG42" s="3"/>
      <c r="DH42" s="3"/>
      <c r="DI42" s="3"/>
      <c r="DJ42" s="3"/>
      <c r="DK42" s="3"/>
      <c r="DL42" s="3"/>
      <c r="DM42" s="3"/>
      <c r="DN42" s="6">
        <v>254.93200000000002</v>
      </c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7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7"/>
      <c r="FD42" s="7"/>
      <c r="FE42" s="7"/>
      <c r="FF42" s="3"/>
      <c r="FG42" s="3"/>
      <c r="FH42" s="7"/>
      <c r="FI42" s="3"/>
      <c r="FJ42" s="3"/>
      <c r="FK42" s="3"/>
      <c r="FL42" s="3"/>
      <c r="FM42" s="3"/>
      <c r="FN42" s="7"/>
      <c r="FO42" s="3"/>
      <c r="FP42" s="3"/>
      <c r="FQ42" s="3"/>
      <c r="FR42" s="3"/>
      <c r="FS42" s="3"/>
      <c r="FT42" s="3"/>
      <c r="FU42" s="3"/>
      <c r="FV42" s="7"/>
      <c r="FW42" s="3"/>
      <c r="FX42" s="3"/>
      <c r="FY42" s="3"/>
      <c r="FZ42" s="3"/>
      <c r="GA42" s="3"/>
      <c r="GB42" s="3"/>
      <c r="GC42" s="3"/>
      <c r="GD42" s="7"/>
      <c r="GE42" s="3"/>
      <c r="GF42" s="3"/>
      <c r="GG42" s="3"/>
    </row>
    <row r="43" spans="1:189" x14ac:dyDescent="0.25">
      <c r="A43" s="2" t="s">
        <v>325</v>
      </c>
      <c r="B43" s="5">
        <f t="shared" si="1"/>
        <v>411.48099999999999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6">
        <v>33.741</v>
      </c>
      <c r="AK43" s="3"/>
      <c r="AL43" s="3"/>
      <c r="AM43" s="3"/>
      <c r="AN43" s="3"/>
      <c r="AO43" s="3"/>
      <c r="AP43" s="6">
        <v>377.74</v>
      </c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7"/>
      <c r="BX43" s="3"/>
      <c r="BY43" s="3"/>
      <c r="BZ43" s="7"/>
      <c r="CA43" s="3"/>
      <c r="CB43" s="3"/>
      <c r="CC43" s="3"/>
      <c r="CD43" s="3"/>
      <c r="CE43" s="7"/>
      <c r="CF43" s="3"/>
      <c r="CG43" s="3"/>
      <c r="CH43" s="3"/>
      <c r="CI43" s="3"/>
      <c r="CJ43" s="3"/>
      <c r="CK43" s="3"/>
      <c r="CL43" s="3"/>
      <c r="CM43" s="3"/>
      <c r="CN43" s="3"/>
      <c r="CO43" s="7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7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</row>
    <row r="44" spans="1:189" x14ac:dyDescent="0.25">
      <c r="A44" s="2" t="s">
        <v>219</v>
      </c>
      <c r="B44" s="5">
        <f t="shared" si="1"/>
        <v>400.17999999999995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6">
        <v>400.17999999999995</v>
      </c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7"/>
      <c r="DE44" s="3"/>
      <c r="DF44" s="3"/>
      <c r="DG44" s="3"/>
      <c r="DH44" s="3"/>
      <c r="DI44" s="3"/>
      <c r="DJ44" s="7"/>
      <c r="DK44" s="3"/>
      <c r="DL44" s="3"/>
      <c r="DM44" s="3"/>
      <c r="DN44" s="3"/>
      <c r="DO44" s="3"/>
      <c r="DP44" s="3"/>
      <c r="DQ44" s="7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</row>
    <row r="45" spans="1:189" x14ac:dyDescent="0.25">
      <c r="A45" s="2" t="s">
        <v>211</v>
      </c>
      <c r="B45" s="5">
        <f t="shared" si="1"/>
        <v>381.20000000000005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6">
        <v>381.20000000000005</v>
      </c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7"/>
    </row>
    <row r="46" spans="1:189" x14ac:dyDescent="0.25">
      <c r="A46" s="2" t="s">
        <v>207</v>
      </c>
      <c r="B46" s="5">
        <f t="shared" si="1"/>
        <v>321.05630000000002</v>
      </c>
      <c r="C46" s="3"/>
      <c r="D46" s="3"/>
      <c r="E46" s="6">
        <v>134.9367</v>
      </c>
      <c r="F46" s="3"/>
      <c r="G46" s="3"/>
      <c r="H46" s="6">
        <v>33.32</v>
      </c>
      <c r="I46" s="3"/>
      <c r="J46" s="3"/>
      <c r="K46" s="6">
        <v>23.573</v>
      </c>
      <c r="L46" s="3"/>
      <c r="M46" s="6">
        <v>28.863</v>
      </c>
      <c r="N46" s="7"/>
      <c r="O46" s="3"/>
      <c r="P46" s="3"/>
      <c r="Q46" s="3"/>
      <c r="R46" s="6">
        <v>17.507999999999999</v>
      </c>
      <c r="S46" s="3"/>
      <c r="T46" s="3"/>
      <c r="U46" s="3"/>
      <c r="V46" s="3"/>
      <c r="W46" s="7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7"/>
      <c r="AJ46" s="3"/>
      <c r="AK46" s="6">
        <v>30.4956</v>
      </c>
      <c r="AL46" s="3"/>
      <c r="AM46" s="3"/>
      <c r="AN46" s="3"/>
      <c r="AO46" s="7"/>
      <c r="AP46" s="3"/>
      <c r="AQ46" s="3"/>
      <c r="AR46" s="3"/>
      <c r="AS46" s="3"/>
      <c r="AT46" s="3"/>
      <c r="AU46" s="6">
        <v>0</v>
      </c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7"/>
      <c r="BM46" s="3"/>
      <c r="BN46" s="7"/>
      <c r="BO46" s="3"/>
      <c r="BP46" s="3"/>
      <c r="BQ46" s="3"/>
      <c r="BR46" s="3"/>
      <c r="BS46" s="3"/>
      <c r="BT46" s="7"/>
      <c r="BU46" s="3"/>
      <c r="BV46" s="3"/>
      <c r="BW46" s="3"/>
      <c r="BX46" s="7"/>
      <c r="BY46" s="3"/>
      <c r="BZ46" s="7"/>
      <c r="CA46" s="3"/>
      <c r="CB46" s="7"/>
      <c r="CC46" s="3"/>
      <c r="CD46" s="3"/>
      <c r="CE46" s="3"/>
      <c r="CF46" s="3"/>
      <c r="CG46" s="7"/>
      <c r="CH46" s="3"/>
      <c r="CI46" s="7"/>
      <c r="CJ46" s="4">
        <v>52.36</v>
      </c>
      <c r="CK46" s="7"/>
      <c r="CL46" s="7"/>
      <c r="CM46" s="7"/>
      <c r="CN46" s="7"/>
      <c r="CO46" s="7"/>
      <c r="CP46" s="7"/>
      <c r="CQ46" s="7"/>
      <c r="CR46" s="7"/>
      <c r="CS46" s="7"/>
      <c r="CT46" s="3"/>
      <c r="CU46" s="7"/>
      <c r="CV46" s="7"/>
      <c r="CW46" s="3"/>
      <c r="CX46" s="3"/>
      <c r="CY46" s="3"/>
      <c r="CZ46" s="3"/>
      <c r="DA46" s="3"/>
      <c r="DB46" s="7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7"/>
      <c r="DT46" s="7"/>
      <c r="DU46" s="7"/>
      <c r="DV46" s="7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7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7"/>
      <c r="EW46" s="3"/>
      <c r="EX46" s="7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</row>
    <row r="47" spans="1:189" x14ac:dyDescent="0.25">
      <c r="A47" s="2" t="s">
        <v>309</v>
      </c>
      <c r="B47" s="5">
        <f t="shared" si="1"/>
        <v>317.52834000000001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6">
        <v>1.9475400000000003</v>
      </c>
      <c r="EV47" s="3"/>
      <c r="EW47" s="3"/>
      <c r="EX47" s="3"/>
      <c r="EY47" s="3"/>
      <c r="EZ47" s="3"/>
      <c r="FA47" s="3"/>
      <c r="FB47" s="6">
        <v>52.542000000000002</v>
      </c>
      <c r="FC47" s="6">
        <v>38.938920000000003</v>
      </c>
      <c r="FD47" s="6">
        <v>10.015920000000001</v>
      </c>
      <c r="FE47" s="4">
        <v>24.355799999999999</v>
      </c>
      <c r="FF47" s="7"/>
      <c r="FG47" s="7"/>
      <c r="FH47" s="4">
        <v>30.325980000000005</v>
      </c>
      <c r="FI47" s="4">
        <v>9.7377000000000002</v>
      </c>
      <c r="FJ47" s="7"/>
      <c r="FK47" s="7"/>
      <c r="FL47" s="3"/>
      <c r="FM47" s="4">
        <v>37.003260000000004</v>
      </c>
      <c r="FN47" s="4">
        <v>34.081950000000006</v>
      </c>
      <c r="FO47" s="6">
        <v>5.8743000000000007</v>
      </c>
      <c r="FP47" s="3"/>
      <c r="FQ47" s="6">
        <v>66.355470000000011</v>
      </c>
      <c r="FR47" s="3"/>
      <c r="FS47" s="3"/>
      <c r="FT47" s="3"/>
      <c r="FU47" s="3"/>
      <c r="FV47" s="3"/>
      <c r="FW47" s="7"/>
      <c r="FX47" s="4">
        <v>1.3911000000000002</v>
      </c>
      <c r="FY47" s="3"/>
      <c r="FZ47" s="6">
        <v>2.4791999999999996</v>
      </c>
      <c r="GA47" s="3"/>
      <c r="GB47" s="3"/>
      <c r="GC47" s="3"/>
      <c r="GD47" s="6">
        <v>2.4791999999999996</v>
      </c>
      <c r="GE47" s="3"/>
      <c r="GF47" s="3"/>
      <c r="GG47" s="3"/>
    </row>
    <row r="48" spans="1:189" x14ac:dyDescent="0.25">
      <c r="A48" s="2" t="s">
        <v>188</v>
      </c>
      <c r="B48" s="5">
        <f t="shared" si="1"/>
        <v>295.95760999999993</v>
      </c>
      <c r="C48" s="3"/>
      <c r="D48" s="7"/>
      <c r="E48" s="7"/>
      <c r="F48" s="7"/>
      <c r="G48" s="3"/>
      <c r="H48" s="3"/>
      <c r="I48" s="3"/>
      <c r="J48" s="3"/>
      <c r="K48" s="3"/>
      <c r="L48" s="3"/>
      <c r="M48" s="3"/>
      <c r="N48" s="3"/>
      <c r="O48" s="3"/>
      <c r="P48" s="7"/>
      <c r="Q48" s="3"/>
      <c r="R48" s="3"/>
      <c r="S48" s="7"/>
      <c r="T48" s="7"/>
      <c r="U48" s="7"/>
      <c r="V48" s="7"/>
      <c r="W48" s="7"/>
      <c r="X48" s="7"/>
      <c r="Y48" s="3"/>
      <c r="Z48" s="3"/>
      <c r="AA48" s="7"/>
      <c r="AB48" s="7"/>
      <c r="AC48" s="7"/>
      <c r="AD48" s="3"/>
      <c r="AE48" s="7"/>
      <c r="AF48" s="7"/>
      <c r="AG48" s="7"/>
      <c r="AH48" s="7"/>
      <c r="AI48" s="7"/>
      <c r="AJ48" s="3"/>
      <c r="AK48" s="7"/>
      <c r="AL48" s="7"/>
      <c r="AM48" s="7"/>
      <c r="AN48" s="7"/>
      <c r="AO48" s="7"/>
      <c r="AP48" s="7"/>
      <c r="AQ48" s="7"/>
      <c r="AR48" s="3"/>
      <c r="AS48" s="3"/>
      <c r="AT48" s="3"/>
      <c r="AU48" s="3"/>
      <c r="AV48" s="3"/>
      <c r="AW48" s="3"/>
      <c r="AX48" s="3"/>
      <c r="AY48" s="3"/>
      <c r="AZ48" s="3"/>
      <c r="BA48" s="7"/>
      <c r="BB48" s="7"/>
      <c r="BC48" s="4">
        <v>6.8482800000000008</v>
      </c>
      <c r="BD48" s="6">
        <v>6.9726600000000003</v>
      </c>
      <c r="BE48" s="3"/>
      <c r="BF48" s="6">
        <v>4.0660800000000004</v>
      </c>
      <c r="BG48" s="7"/>
      <c r="BH48" s="7"/>
      <c r="BI48" s="3"/>
      <c r="BJ48" s="3"/>
      <c r="BK48" s="4">
        <v>78.197489999999988</v>
      </c>
      <c r="BL48" s="6">
        <v>8.6984999999999992</v>
      </c>
      <c r="BM48" s="3"/>
      <c r="BN48" s="3"/>
      <c r="BO48" s="7"/>
      <c r="BP48" s="3"/>
      <c r="BQ48" s="7"/>
      <c r="BR48" s="3"/>
      <c r="BS48" s="3"/>
      <c r="BT48" s="3"/>
      <c r="BU48" s="3"/>
      <c r="BV48" s="7"/>
      <c r="BW48" s="7"/>
      <c r="BX48" s="3"/>
      <c r="BY48" s="3"/>
      <c r="BZ48" s="3"/>
      <c r="CA48" s="3"/>
      <c r="CB48" s="7"/>
      <c r="CC48" s="7"/>
      <c r="CD48" s="7"/>
      <c r="CE48" s="7"/>
      <c r="CF48" s="3"/>
      <c r="CG48" s="7"/>
      <c r="CH48" s="7"/>
      <c r="CI48" s="7"/>
      <c r="CJ48" s="7"/>
      <c r="CK48" s="7"/>
      <c r="CL48" s="7"/>
      <c r="CM48" s="7"/>
      <c r="CN48" s="7"/>
      <c r="CO48" s="7"/>
      <c r="CP48" s="3"/>
      <c r="CQ48" s="3"/>
      <c r="CR48" s="7"/>
      <c r="CS48" s="7"/>
      <c r="CT48" s="7"/>
      <c r="CU48" s="3"/>
      <c r="CV48" s="3"/>
      <c r="CW48" s="7"/>
      <c r="CX48" s="3"/>
      <c r="CY48" s="3"/>
      <c r="CZ48" s="7"/>
      <c r="DA48" s="7"/>
      <c r="DB48" s="7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7"/>
      <c r="DX48" s="3"/>
      <c r="DY48" s="3"/>
      <c r="DZ48" s="7"/>
      <c r="EA48" s="3"/>
      <c r="EB48" s="3"/>
      <c r="EC48" s="7"/>
      <c r="ED48" s="3"/>
      <c r="EE48" s="3"/>
      <c r="EF48" s="3"/>
      <c r="EG48" s="3"/>
      <c r="EH48" s="7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7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6">
        <v>13.047750000000001</v>
      </c>
      <c r="FK48" s="6">
        <v>5.2191000000000001</v>
      </c>
      <c r="FL48" s="6">
        <v>3.4794</v>
      </c>
      <c r="FM48" s="7"/>
      <c r="FN48" s="6">
        <v>3.4794</v>
      </c>
      <c r="FO48" s="6">
        <v>4.1219999999999999</v>
      </c>
      <c r="FP48" s="6">
        <v>1.3740000000000001</v>
      </c>
      <c r="FQ48" s="3"/>
      <c r="FR48" s="3"/>
      <c r="FS48" s="3"/>
      <c r="FT48" s="6">
        <v>11.672000000000001</v>
      </c>
      <c r="FU48" s="6">
        <v>43.4925</v>
      </c>
      <c r="FV48" s="4">
        <v>70.946100000000001</v>
      </c>
      <c r="FW48" s="3"/>
      <c r="FX48" s="3"/>
      <c r="FY48" s="3"/>
      <c r="FZ48" s="6">
        <v>11.824350000000001</v>
      </c>
      <c r="GA48" s="3"/>
      <c r="GB48" s="3"/>
      <c r="GC48" s="6">
        <v>22.518000000000001</v>
      </c>
      <c r="GD48" s="3"/>
      <c r="GE48" s="3"/>
      <c r="GF48" s="3"/>
      <c r="GG48" s="3"/>
    </row>
    <row r="49" spans="1:189" x14ac:dyDescent="0.25">
      <c r="A49" s="2" t="s">
        <v>213</v>
      </c>
      <c r="B49" s="5">
        <f t="shared" si="1"/>
        <v>294.46528000000001</v>
      </c>
      <c r="C49" s="3"/>
      <c r="D49" s="7"/>
      <c r="E49" s="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7"/>
      <c r="U49" s="3"/>
      <c r="V49" s="3"/>
      <c r="W49" s="3"/>
      <c r="X49" s="3"/>
      <c r="Y49" s="3"/>
      <c r="Z49" s="3"/>
      <c r="AA49" s="3"/>
      <c r="AB49" s="3"/>
      <c r="AC49" s="7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7"/>
      <c r="ER49" s="3"/>
      <c r="ES49" s="3"/>
      <c r="ET49" s="6">
        <v>283.988</v>
      </c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7"/>
      <c r="FI49" s="3"/>
      <c r="FJ49" s="3"/>
      <c r="FK49" s="3"/>
      <c r="FL49" s="3"/>
      <c r="FM49" s="3"/>
      <c r="FN49" s="3"/>
      <c r="FO49" s="3"/>
      <c r="FP49" s="3"/>
      <c r="FQ49" s="6">
        <v>10.47728</v>
      </c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</row>
    <row r="50" spans="1:189" x14ac:dyDescent="0.25">
      <c r="A50" s="2" t="s">
        <v>189</v>
      </c>
      <c r="B50" s="5">
        <f t="shared" si="1"/>
        <v>291.52737999999999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6">
        <v>12.702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7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4">
        <v>192.58799999999999</v>
      </c>
      <c r="BX50" s="3"/>
      <c r="BY50" s="7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6">
        <v>0.21738000000000002</v>
      </c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6">
        <v>86.02</v>
      </c>
      <c r="EH50" s="3"/>
      <c r="EI50" s="3"/>
      <c r="EJ50" s="3"/>
      <c r="EK50" s="3"/>
      <c r="EL50" s="3"/>
      <c r="EM50" s="3"/>
      <c r="EN50" s="3"/>
      <c r="EO50" s="3"/>
      <c r="EP50" s="3"/>
      <c r="EQ50" s="7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</row>
    <row r="51" spans="1:189" x14ac:dyDescent="0.25">
      <c r="A51" s="2" t="s">
        <v>338</v>
      </c>
      <c r="B51" s="5">
        <f t="shared" si="1"/>
        <v>279.52245999999997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7"/>
      <c r="BJ51" s="3"/>
      <c r="BK51" s="3"/>
      <c r="BL51" s="6">
        <v>16.264320000000001</v>
      </c>
      <c r="BM51" s="3"/>
      <c r="BN51" s="6">
        <v>4.0660800000000004</v>
      </c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6">
        <v>20.8764</v>
      </c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6">
        <v>19.136700000000001</v>
      </c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6">
        <v>34.793999999999997</v>
      </c>
      <c r="CX51" s="3"/>
      <c r="CY51" s="3"/>
      <c r="CZ51" s="3"/>
      <c r="DA51" s="3"/>
      <c r="DB51" s="3"/>
      <c r="DC51" s="3"/>
      <c r="DD51" s="7"/>
      <c r="DE51" s="7"/>
      <c r="DF51" s="3"/>
      <c r="DG51" s="6">
        <v>48.711599999999997</v>
      </c>
      <c r="DH51" s="3"/>
      <c r="DI51" s="3"/>
      <c r="DJ51" s="3"/>
      <c r="DK51" s="3"/>
      <c r="DL51" s="6">
        <v>4.1752799999999999</v>
      </c>
      <c r="DM51" s="3"/>
      <c r="DN51" s="7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6">
        <v>130.9</v>
      </c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6">
        <v>0</v>
      </c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6">
        <v>0.17396999999999999</v>
      </c>
      <c r="FX51" s="3"/>
      <c r="FY51" s="3"/>
      <c r="FZ51" s="6">
        <v>7.6170000000000002E-2</v>
      </c>
      <c r="GA51" s="3"/>
      <c r="GB51" s="3"/>
      <c r="GC51" s="6">
        <v>0.34793999999999997</v>
      </c>
      <c r="GD51" s="3"/>
      <c r="GE51" s="3"/>
      <c r="GF51" s="3"/>
      <c r="GG51" s="3"/>
    </row>
    <row r="52" spans="1:189" x14ac:dyDescent="0.25">
      <c r="A52" s="2" t="s">
        <v>358</v>
      </c>
      <c r="B52" s="5">
        <f t="shared" si="1"/>
        <v>269.27999999999997</v>
      </c>
      <c r="C52" s="3"/>
      <c r="D52" s="3"/>
      <c r="E52" s="3"/>
      <c r="F52" s="3"/>
      <c r="G52" s="3"/>
      <c r="H52" s="3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6">
        <v>269.27999999999997</v>
      </c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</row>
    <row r="53" spans="1:189" x14ac:dyDescent="0.25">
      <c r="A53" s="2" t="s">
        <v>321</v>
      </c>
      <c r="B53" s="5">
        <f t="shared" si="1"/>
        <v>263.95950600000003</v>
      </c>
      <c r="C53" s="7"/>
      <c r="D53" s="3"/>
      <c r="E53" s="7"/>
      <c r="F53" s="4">
        <v>35.328000000000003</v>
      </c>
      <c r="G53" s="4">
        <v>3.7530000000000001</v>
      </c>
      <c r="H53" s="7"/>
      <c r="I53" s="3"/>
      <c r="J53" s="3"/>
      <c r="K53" s="3"/>
      <c r="L53" s="7"/>
      <c r="M53" s="4">
        <v>22.814040000000002</v>
      </c>
      <c r="N53" s="7"/>
      <c r="O53" s="4">
        <v>87.082860000000011</v>
      </c>
      <c r="P53" s="4">
        <v>18.918960000000002</v>
      </c>
      <c r="Q53" s="7"/>
      <c r="R53" s="7"/>
      <c r="S53" s="6">
        <v>8.3466000000000005</v>
      </c>
      <c r="T53" s="7"/>
      <c r="U53" s="7"/>
      <c r="V53" s="7"/>
      <c r="W53" s="4">
        <v>34.777500000000003</v>
      </c>
      <c r="X53" s="4">
        <v>13.911000000000001</v>
      </c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3"/>
      <c r="AJ53" s="7"/>
      <c r="AK53" s="7"/>
      <c r="AL53" s="4">
        <v>27.822000000000003</v>
      </c>
      <c r="AM53" s="7"/>
      <c r="AN53" s="7"/>
      <c r="AO53" s="7"/>
      <c r="AP53" s="7"/>
      <c r="AQ53" s="7"/>
      <c r="AR53" s="3"/>
      <c r="AS53" s="3"/>
      <c r="AT53" s="3"/>
      <c r="AU53" s="3"/>
      <c r="AV53" s="3"/>
      <c r="AW53" s="3"/>
      <c r="AX53" s="3"/>
      <c r="AY53" s="3"/>
      <c r="AZ53" s="3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4">
        <v>6.5103360000000006</v>
      </c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4">
        <v>4.1733000000000002</v>
      </c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4">
        <v>0.52190999999999999</v>
      </c>
      <c r="GG53" s="7"/>
    </row>
    <row r="54" spans="1:189" ht="30" x14ac:dyDescent="0.25">
      <c r="A54" s="2" t="s">
        <v>267</v>
      </c>
      <c r="B54" s="5">
        <f t="shared" si="1"/>
        <v>240.32748000000001</v>
      </c>
      <c r="C54" s="3"/>
      <c r="D54" s="3"/>
      <c r="E54" s="3"/>
      <c r="F54" s="3"/>
      <c r="G54" s="3"/>
      <c r="H54" s="3"/>
      <c r="I54" s="3"/>
      <c r="J54" s="3"/>
      <c r="K54" s="6">
        <v>25.655999999999999</v>
      </c>
      <c r="L54" s="3"/>
      <c r="M54" s="3"/>
      <c r="N54" s="3"/>
      <c r="O54" s="3"/>
      <c r="P54" s="3"/>
      <c r="Q54" s="3"/>
      <c r="R54" s="6">
        <v>30.604200000000006</v>
      </c>
      <c r="S54" s="3"/>
      <c r="T54" s="4">
        <v>102.66318000000001</v>
      </c>
      <c r="U54" s="3"/>
      <c r="V54" s="3"/>
      <c r="W54" s="6">
        <v>29.213100000000001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6">
        <v>52.191000000000003</v>
      </c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</row>
    <row r="55" spans="1:189" x14ac:dyDescent="0.25">
      <c r="A55" s="2" t="s">
        <v>324</v>
      </c>
      <c r="B55" s="5">
        <f t="shared" si="1"/>
        <v>231.88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6">
        <v>231.88</v>
      </c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7"/>
      <c r="FN55" s="7"/>
      <c r="FO55" s="7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7"/>
      <c r="GB55" s="3"/>
      <c r="GC55" s="3"/>
      <c r="GD55" s="3"/>
      <c r="GE55" s="3"/>
      <c r="GF55" s="7"/>
      <c r="GG55" s="3"/>
    </row>
    <row r="56" spans="1:189" x14ac:dyDescent="0.25">
      <c r="A56" s="2" t="s">
        <v>310</v>
      </c>
      <c r="B56" s="5">
        <f t="shared" si="1"/>
        <v>225.33500000000001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7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6">
        <v>225.33500000000001</v>
      </c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</row>
    <row r="57" spans="1:189" x14ac:dyDescent="0.25">
      <c r="A57" s="2" t="s">
        <v>245</v>
      </c>
      <c r="B57" s="5">
        <f t="shared" si="1"/>
        <v>217.46249999999998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7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6">
        <v>3.82734</v>
      </c>
      <c r="EK57" s="3"/>
      <c r="EL57" s="3"/>
      <c r="EM57" s="6">
        <v>200.06549999999999</v>
      </c>
      <c r="EN57" s="3"/>
      <c r="EO57" s="3"/>
      <c r="EP57" s="3"/>
      <c r="EQ57" s="3"/>
      <c r="ER57" s="3"/>
      <c r="ES57" s="6">
        <v>0.17396999999999999</v>
      </c>
      <c r="ET57" s="3"/>
      <c r="EU57" s="6">
        <v>0.34793999999999997</v>
      </c>
      <c r="EV57" s="6">
        <v>0.52190999999999999</v>
      </c>
      <c r="EW57" s="6">
        <v>0.34793999999999997</v>
      </c>
      <c r="EX57" s="3"/>
      <c r="EY57" s="3"/>
      <c r="EZ57" s="6">
        <v>2.60955</v>
      </c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6">
        <v>3.4794</v>
      </c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6">
        <v>2.0876399999999999</v>
      </c>
      <c r="GC57" s="3"/>
      <c r="GD57" s="6">
        <v>0.86985000000000001</v>
      </c>
      <c r="GE57" s="3"/>
      <c r="GF57" s="6">
        <v>2.7835200000000002</v>
      </c>
      <c r="GG57" s="6">
        <v>0.34793999999999997</v>
      </c>
    </row>
    <row r="58" spans="1:189" ht="30" x14ac:dyDescent="0.25">
      <c r="A58" s="2" t="s">
        <v>351</v>
      </c>
      <c r="B58" s="5">
        <f t="shared" si="1"/>
        <v>213.01400000000001</v>
      </c>
      <c r="C58" s="3"/>
      <c r="D58" s="3"/>
      <c r="E58" s="3"/>
      <c r="F58" s="7"/>
      <c r="G58" s="3"/>
      <c r="H58" s="7"/>
      <c r="I58" s="3"/>
      <c r="J58" s="3"/>
      <c r="K58" s="3"/>
      <c r="L58" s="7"/>
      <c r="M58" s="7"/>
      <c r="N58" s="7"/>
      <c r="O58" s="3"/>
      <c r="P58" s="7"/>
      <c r="Q58" s="7"/>
      <c r="R58" s="3"/>
      <c r="S58" s="3"/>
      <c r="T58" s="3"/>
      <c r="U58" s="3"/>
      <c r="V58" s="3"/>
      <c r="W58" s="3"/>
      <c r="X58" s="3"/>
      <c r="Y58" s="7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7"/>
      <c r="BB58" s="3"/>
      <c r="BC58" s="7"/>
      <c r="BD58" s="6">
        <v>213.01400000000001</v>
      </c>
      <c r="BE58" s="7"/>
      <c r="BF58" s="7"/>
      <c r="BG58" s="7"/>
      <c r="BH58" s="7"/>
      <c r="BI58" s="7"/>
      <c r="BJ58" s="3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3"/>
      <c r="BX58" s="3"/>
      <c r="BY58" s="7"/>
      <c r="BZ58" s="7"/>
      <c r="CA58" s="3"/>
      <c r="CB58" s="3"/>
      <c r="CC58" s="7"/>
      <c r="CD58" s="7"/>
      <c r="CE58" s="3"/>
      <c r="CF58" s="3"/>
      <c r="CG58" s="3"/>
      <c r="CH58" s="3"/>
      <c r="CI58" s="3"/>
      <c r="CJ58" s="7"/>
      <c r="CK58" s="7"/>
      <c r="CL58" s="3"/>
      <c r="CM58" s="7"/>
      <c r="CN58" s="3"/>
      <c r="CO58" s="7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7"/>
      <c r="DD58" s="3"/>
      <c r="DE58" s="3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3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3"/>
      <c r="EL58" s="3"/>
      <c r="EM58" s="3"/>
      <c r="EN58" s="7"/>
      <c r="EO58" s="3"/>
      <c r="EP58" s="3"/>
      <c r="EQ58" s="7"/>
      <c r="ER58" s="7"/>
      <c r="ES58" s="7"/>
      <c r="ET58" s="7"/>
      <c r="EU58" s="7"/>
      <c r="EV58" s="7"/>
      <c r="EW58" s="7"/>
      <c r="EX58" s="7"/>
      <c r="EY58" s="7"/>
      <c r="EZ58" s="3"/>
      <c r="FA58" s="3"/>
      <c r="FB58" s="3"/>
      <c r="FC58" s="7"/>
      <c r="FD58" s="7"/>
      <c r="FE58" s="7"/>
      <c r="FF58" s="3"/>
      <c r="FG58" s="3"/>
      <c r="FH58" s="3"/>
      <c r="FI58" s="3"/>
      <c r="FJ58" s="7"/>
      <c r="FK58" s="3"/>
      <c r="FL58" s="3"/>
      <c r="FM58" s="3"/>
      <c r="FN58" s="3"/>
      <c r="FO58" s="3"/>
      <c r="FP58" s="3"/>
      <c r="FQ58" s="3"/>
      <c r="FR58" s="3"/>
      <c r="FS58" s="3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</row>
    <row r="59" spans="1:189" x14ac:dyDescent="0.25">
      <c r="A59" s="2" t="s">
        <v>292</v>
      </c>
      <c r="B59" s="5">
        <f t="shared" si="1"/>
        <v>199.32510000000002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7"/>
      <c r="R59" s="7"/>
      <c r="S59" s="6">
        <v>56.339550000000003</v>
      </c>
      <c r="T59" s="7"/>
      <c r="U59" s="3"/>
      <c r="V59" s="6">
        <v>30.604200000000006</v>
      </c>
      <c r="W59" s="6">
        <v>7.5119400000000009</v>
      </c>
      <c r="X59" s="3"/>
      <c r="Y59" s="3"/>
      <c r="Z59" s="6">
        <v>0.13911000000000001</v>
      </c>
      <c r="AA59" s="6">
        <v>3.6168600000000004</v>
      </c>
      <c r="AB59" s="6">
        <v>2.0866500000000001</v>
      </c>
      <c r="AC59" s="6">
        <v>4.1733000000000002</v>
      </c>
      <c r="AD59" s="3"/>
      <c r="AE59" s="3"/>
      <c r="AF59" s="7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7"/>
      <c r="BE59" s="7"/>
      <c r="BF59" s="3"/>
      <c r="BG59" s="7"/>
      <c r="BH59" s="3"/>
      <c r="BI59" s="7"/>
      <c r="BJ59" s="7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7"/>
      <c r="BV59" s="6">
        <v>68.998560000000012</v>
      </c>
      <c r="BW59" s="6">
        <v>17.507999999999999</v>
      </c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7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7"/>
      <c r="CV59" s="7"/>
      <c r="CW59" s="7"/>
      <c r="CX59" s="6">
        <v>7.6510500000000015</v>
      </c>
      <c r="CY59" s="7"/>
      <c r="CZ59" s="3"/>
      <c r="DA59" s="3"/>
      <c r="DB59" s="3"/>
      <c r="DC59" s="7"/>
      <c r="DD59" s="7"/>
      <c r="DE59" s="7"/>
      <c r="DF59" s="7"/>
      <c r="DG59" s="7"/>
      <c r="DH59" s="3"/>
      <c r="DI59" s="3"/>
      <c r="DJ59" s="3"/>
      <c r="DK59" s="3"/>
      <c r="DL59" s="7"/>
      <c r="DM59" s="7"/>
      <c r="DN59" s="7"/>
      <c r="DO59" s="7"/>
      <c r="DP59" s="3"/>
      <c r="DQ59" s="7"/>
      <c r="DR59" s="7"/>
      <c r="DS59" s="3"/>
      <c r="DT59" s="7"/>
      <c r="DU59" s="7"/>
      <c r="DV59" s="3"/>
      <c r="DW59" s="3"/>
      <c r="DX59" s="3"/>
      <c r="DY59" s="3"/>
      <c r="DZ59" s="3"/>
      <c r="EA59" s="3"/>
      <c r="EB59" s="3"/>
      <c r="EC59" s="3"/>
      <c r="ED59" s="3"/>
      <c r="EE59" s="7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7"/>
      <c r="EW59" s="7"/>
      <c r="EX59" s="7"/>
      <c r="EY59" s="3"/>
      <c r="EZ59" s="7"/>
      <c r="FA59" s="3"/>
      <c r="FB59" s="7"/>
      <c r="FC59" s="3"/>
      <c r="FD59" s="7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6">
        <v>0.69587999999999994</v>
      </c>
      <c r="GG59" s="3"/>
    </row>
    <row r="60" spans="1:189" x14ac:dyDescent="0.25">
      <c r="A60" s="2" t="s">
        <v>253</v>
      </c>
      <c r="B60" s="5">
        <f t="shared" si="1"/>
        <v>186.86763000000002</v>
      </c>
      <c r="C60" s="3"/>
      <c r="D60" s="3"/>
      <c r="E60" s="6">
        <v>4.1733000000000002</v>
      </c>
      <c r="F60" s="3"/>
      <c r="G60" s="3"/>
      <c r="H60" s="6">
        <v>1.6693200000000001</v>
      </c>
      <c r="I60" s="3"/>
      <c r="J60" s="3"/>
      <c r="K60" s="6">
        <v>96.125010000000003</v>
      </c>
      <c r="L60" s="3"/>
      <c r="M60" s="3"/>
      <c r="N60" s="3"/>
      <c r="O60" s="3"/>
      <c r="P60" s="3"/>
      <c r="Q60" s="3"/>
      <c r="R60" s="6">
        <v>16.693200000000001</v>
      </c>
      <c r="S60" s="3"/>
      <c r="T60" s="6">
        <v>15.345000000000001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6">
        <v>4.1733000000000002</v>
      </c>
      <c r="BL60" s="6">
        <v>48.688500000000005</v>
      </c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7"/>
      <c r="FP60" s="3"/>
      <c r="FQ60" s="7"/>
      <c r="FR60" s="3"/>
      <c r="FS60" s="3"/>
      <c r="FT60" s="3"/>
      <c r="FU60" s="3"/>
      <c r="FV60" s="7"/>
      <c r="FW60" s="3"/>
      <c r="FX60" s="3"/>
      <c r="FY60" s="3"/>
      <c r="FZ60" s="7"/>
      <c r="GA60" s="7"/>
      <c r="GB60" s="3"/>
      <c r="GC60" s="3"/>
      <c r="GD60" s="3"/>
      <c r="GE60" s="3"/>
      <c r="GF60" s="3"/>
      <c r="GG60" s="3"/>
    </row>
    <row r="61" spans="1:189" x14ac:dyDescent="0.25">
      <c r="A61" s="2" t="s">
        <v>203</v>
      </c>
      <c r="B61" s="5">
        <f t="shared" si="1"/>
        <v>179.52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7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6">
        <v>179.52</v>
      </c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</row>
    <row r="62" spans="1:189" x14ac:dyDescent="0.25">
      <c r="A62" s="2" t="s">
        <v>214</v>
      </c>
      <c r="B62" s="5">
        <f t="shared" si="1"/>
        <v>177.20632000000001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7"/>
      <c r="N62" s="3"/>
      <c r="O62" s="3"/>
      <c r="P62" s="3"/>
      <c r="Q62" s="3"/>
      <c r="R62" s="3"/>
      <c r="S62" s="6">
        <v>20.031840000000003</v>
      </c>
      <c r="T62" s="3"/>
      <c r="U62" s="3"/>
      <c r="V62" s="7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6">
        <v>16.693200000000001</v>
      </c>
      <c r="BS62" s="3"/>
      <c r="BT62" s="3"/>
      <c r="BU62" s="3"/>
      <c r="BV62" s="3"/>
      <c r="BW62" s="3"/>
      <c r="BX62" s="3"/>
      <c r="BY62" s="3"/>
      <c r="BZ62" s="6">
        <v>52.861800000000002</v>
      </c>
      <c r="CA62" s="3"/>
      <c r="CB62" s="3"/>
      <c r="CC62" s="3"/>
      <c r="CD62" s="3"/>
      <c r="CE62" s="3"/>
      <c r="CF62" s="3"/>
      <c r="CG62" s="6">
        <v>35.015999999999998</v>
      </c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6">
        <v>4.234</v>
      </c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6">
        <v>3.7187999999999999</v>
      </c>
      <c r="FP62" s="3"/>
      <c r="FQ62" s="6">
        <v>38.496300000000005</v>
      </c>
      <c r="FR62" s="6">
        <v>5.8064400000000003</v>
      </c>
      <c r="FS62" s="3"/>
      <c r="FT62" s="3"/>
      <c r="FU62" s="6">
        <v>0.34793999999999997</v>
      </c>
      <c r="FV62" s="3"/>
      <c r="FW62" s="7"/>
      <c r="FX62" s="3"/>
      <c r="FY62" s="3"/>
      <c r="FZ62" s="3"/>
      <c r="GA62" s="3"/>
      <c r="GB62" s="3"/>
      <c r="GC62" s="7"/>
      <c r="GD62" s="3"/>
      <c r="GE62" s="3"/>
      <c r="GF62" s="3"/>
      <c r="GG62" s="3"/>
    </row>
    <row r="63" spans="1:189" x14ac:dyDescent="0.25">
      <c r="A63" s="2" t="s">
        <v>223</v>
      </c>
      <c r="B63" s="5">
        <f t="shared" si="1"/>
        <v>176.20771999999999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6">
        <v>21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6">
        <v>18.765000000000001</v>
      </c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6">
        <v>8.2622</v>
      </c>
      <c r="FD63" s="6">
        <v>6.9012000000000002</v>
      </c>
      <c r="FE63" s="6">
        <v>14.265540000000001</v>
      </c>
      <c r="FF63" s="3"/>
      <c r="FG63" s="3"/>
      <c r="FH63" s="6">
        <v>1.40256</v>
      </c>
      <c r="FI63" s="3"/>
      <c r="FJ63" s="3"/>
      <c r="FK63" s="3"/>
      <c r="FL63" s="3"/>
      <c r="FM63" s="3"/>
      <c r="FN63" s="6">
        <v>21.493320000000001</v>
      </c>
      <c r="FO63" s="3"/>
      <c r="FP63" s="3"/>
      <c r="FQ63" s="3"/>
      <c r="FR63" s="3"/>
      <c r="FS63" s="3"/>
      <c r="FT63" s="3"/>
      <c r="FU63" s="3"/>
      <c r="FV63" s="6">
        <v>43.776000000000003</v>
      </c>
      <c r="FW63" s="3"/>
      <c r="FX63" s="3"/>
      <c r="FY63" s="3"/>
      <c r="FZ63" s="3"/>
      <c r="GA63" s="3"/>
      <c r="GB63" s="3"/>
      <c r="GC63" s="3"/>
      <c r="GD63" s="6">
        <v>40.341900000000003</v>
      </c>
      <c r="GE63" s="3"/>
      <c r="GF63" s="7"/>
      <c r="GG63" s="3"/>
    </row>
    <row r="64" spans="1:189" x14ac:dyDescent="0.25">
      <c r="A64" s="2" t="s">
        <v>228</v>
      </c>
      <c r="B64" s="5">
        <f t="shared" si="1"/>
        <v>174.36217400000001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7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6">
        <v>58.279949999999992</v>
      </c>
      <c r="FF64" s="6">
        <v>52.976700000000001</v>
      </c>
      <c r="FG64" s="6">
        <v>0.17396999999999999</v>
      </c>
      <c r="FH64" s="6">
        <v>14.399040000000001</v>
      </c>
      <c r="FI64" s="6">
        <v>2.9964000000000001E-2</v>
      </c>
      <c r="FJ64" s="6">
        <v>3.82734</v>
      </c>
      <c r="FK64" s="6">
        <v>2.7835199999999998</v>
      </c>
      <c r="FL64" s="3"/>
      <c r="FM64" s="6">
        <v>10.57236</v>
      </c>
      <c r="FN64" s="6">
        <v>11.947190000000001</v>
      </c>
      <c r="FO64" s="3"/>
      <c r="FP64" s="3"/>
      <c r="FQ64" s="3"/>
      <c r="FR64" s="3"/>
      <c r="FS64" s="3"/>
      <c r="FT64" s="3"/>
      <c r="FU64" s="3"/>
      <c r="FV64" s="3"/>
      <c r="FW64" s="6">
        <v>17.110530000000004</v>
      </c>
      <c r="FX64" s="6">
        <v>2.2616100000000001</v>
      </c>
      <c r="FY64" s="3"/>
      <c r="FZ64" s="3"/>
      <c r="GA64" s="3"/>
      <c r="GB64" s="3"/>
      <c r="GC64" s="3"/>
      <c r="GD64" s="3"/>
      <c r="GE64" s="3"/>
      <c r="GF64" s="3"/>
      <c r="GG64" s="3"/>
    </row>
    <row r="65" spans="1:189" x14ac:dyDescent="0.25">
      <c r="A65" s="2" t="s">
        <v>242</v>
      </c>
      <c r="B65" s="5">
        <f t="shared" si="1"/>
        <v>166.32599999999999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6">
        <v>166.32599999999999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7"/>
      <c r="EK65" s="3"/>
      <c r="EL65" s="3"/>
      <c r="EM65" s="7"/>
      <c r="EN65" s="3"/>
      <c r="EO65" s="3"/>
      <c r="EP65" s="3"/>
      <c r="EQ65" s="3"/>
      <c r="ER65" s="3"/>
      <c r="ES65" s="7"/>
      <c r="ET65" s="3"/>
      <c r="EU65" s="7"/>
      <c r="EV65" s="7"/>
      <c r="EW65" s="7"/>
      <c r="EX65" s="3"/>
      <c r="EY65" s="3"/>
      <c r="EZ65" s="7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7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7"/>
      <c r="GC65" s="3"/>
      <c r="GD65" s="7"/>
      <c r="GE65" s="3"/>
      <c r="GF65" s="7"/>
      <c r="GG65" s="7"/>
    </row>
    <row r="66" spans="1:189" x14ac:dyDescent="0.25">
      <c r="A66" s="2" t="s">
        <v>297</v>
      </c>
      <c r="B66" s="5">
        <f t="shared" ref="B66:B97" si="2">SUM(C66:GG66)</f>
        <v>163.78520000000003</v>
      </c>
      <c r="C66" s="3"/>
      <c r="D66" s="3"/>
      <c r="E66" s="3"/>
      <c r="F66" s="3"/>
      <c r="G66" s="6">
        <v>7.48</v>
      </c>
      <c r="H66" s="6">
        <v>20.330400000000001</v>
      </c>
      <c r="I66" s="3"/>
      <c r="J66" s="6">
        <v>2.7967999999999997</v>
      </c>
      <c r="K66" s="6">
        <v>103.25800000000001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6">
        <v>29.92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6">
        <v>0</v>
      </c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7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7"/>
      <c r="GD66" s="7"/>
      <c r="GE66" s="3"/>
      <c r="GF66" s="3"/>
      <c r="GG66" s="3"/>
    </row>
    <row r="67" spans="1:189" ht="30" x14ac:dyDescent="0.25">
      <c r="A67" s="2" t="s">
        <v>243</v>
      </c>
      <c r="B67" s="5">
        <f t="shared" si="2"/>
        <v>148.09185000000002</v>
      </c>
      <c r="C67" s="3"/>
      <c r="D67" s="3"/>
      <c r="E67" s="3"/>
      <c r="F67" s="3"/>
      <c r="G67" s="7"/>
      <c r="H67" s="3"/>
      <c r="I67" s="3"/>
      <c r="J67" s="3"/>
      <c r="K67" s="3"/>
      <c r="L67" s="3"/>
      <c r="M67" s="6">
        <v>42.84</v>
      </c>
      <c r="N67" s="3"/>
      <c r="O67" s="3"/>
      <c r="P67" s="3"/>
      <c r="Q67" s="3"/>
      <c r="R67" s="3"/>
      <c r="S67" s="3"/>
      <c r="T67" s="3"/>
      <c r="U67" s="3"/>
      <c r="V67" s="6">
        <v>96.553350000000009</v>
      </c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6">
        <v>7.8286499999999997</v>
      </c>
      <c r="FX67" s="3"/>
      <c r="FY67" s="3"/>
      <c r="FZ67" s="3"/>
      <c r="GA67" s="3"/>
      <c r="GB67" s="3"/>
      <c r="GC67" s="6">
        <v>0.86985000000000001</v>
      </c>
      <c r="GD67" s="3"/>
      <c r="GE67" s="3"/>
      <c r="GF67" s="3"/>
      <c r="GG67" s="3"/>
    </row>
    <row r="68" spans="1:189" x14ac:dyDescent="0.25">
      <c r="A68" s="2" t="s">
        <v>350</v>
      </c>
      <c r="B68" s="5">
        <f t="shared" si="2"/>
        <v>142.28199999999998</v>
      </c>
      <c r="C68" s="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7"/>
      <c r="Q68" s="7"/>
      <c r="R68" s="3"/>
      <c r="S68" s="3"/>
      <c r="T68" s="7"/>
      <c r="U68" s="3"/>
      <c r="V68" s="3"/>
      <c r="W68" s="6">
        <v>67.481999999999999</v>
      </c>
      <c r="X68" s="7"/>
      <c r="Y68" s="7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7"/>
      <c r="AQ68" s="3"/>
      <c r="AR68" s="3"/>
      <c r="AS68" s="3"/>
      <c r="AT68" s="7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7"/>
      <c r="BZ68" s="3"/>
      <c r="CA68" s="3"/>
      <c r="CB68" s="3"/>
      <c r="CC68" s="3"/>
      <c r="CD68" s="3"/>
      <c r="CE68" s="3"/>
      <c r="CF68" s="3"/>
      <c r="CG68" s="7"/>
      <c r="CH68" s="7"/>
      <c r="CI68" s="3"/>
      <c r="CJ68" s="3"/>
      <c r="CK68" s="3"/>
      <c r="CL68" s="7"/>
      <c r="CM68" s="3"/>
      <c r="CN68" s="3"/>
      <c r="CO68" s="3"/>
      <c r="CP68" s="3"/>
      <c r="CQ68" s="3"/>
      <c r="CR68" s="3"/>
      <c r="CS68" s="3"/>
      <c r="CT68" s="7"/>
      <c r="CU68" s="3"/>
      <c r="CV68" s="3"/>
      <c r="CW68" s="3"/>
      <c r="CX68" s="6">
        <v>74.8</v>
      </c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7"/>
      <c r="DW68" s="3"/>
      <c r="DX68" s="3"/>
      <c r="DY68" s="3"/>
      <c r="DZ68" s="3"/>
      <c r="EA68" s="3"/>
      <c r="EB68" s="3"/>
      <c r="EC68" s="3"/>
      <c r="ED68" s="3"/>
      <c r="EE68" s="7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7"/>
      <c r="FO68" s="3"/>
      <c r="FP68" s="7"/>
      <c r="FQ68" s="3"/>
      <c r="FR68" s="3"/>
      <c r="FS68" s="7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</row>
    <row r="69" spans="1:189" ht="30" x14ac:dyDescent="0.25">
      <c r="A69" s="2" t="s">
        <v>361</v>
      </c>
      <c r="B69" s="5">
        <f t="shared" si="2"/>
        <v>138.86099999999999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6">
        <v>138.86099999999999</v>
      </c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7"/>
    </row>
    <row r="70" spans="1:189" x14ac:dyDescent="0.25">
      <c r="A70" s="2" t="s">
        <v>187</v>
      </c>
      <c r="B70" s="5">
        <f t="shared" si="2"/>
        <v>137.34450000000001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7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6">
        <v>23.286999999999999</v>
      </c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6">
        <v>29.18</v>
      </c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6">
        <v>26.095500000000001</v>
      </c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6">
        <v>43.77</v>
      </c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6">
        <v>15.012</v>
      </c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</row>
    <row r="71" spans="1:189" x14ac:dyDescent="0.25">
      <c r="A71" s="2" t="s">
        <v>252</v>
      </c>
      <c r="B71" s="5">
        <f t="shared" si="2"/>
        <v>132.70586</v>
      </c>
      <c r="C71" s="3"/>
      <c r="D71" s="3"/>
      <c r="E71" s="3"/>
      <c r="F71" s="3"/>
      <c r="G71" s="7"/>
      <c r="H71" s="3"/>
      <c r="I71" s="3"/>
      <c r="J71" s="3"/>
      <c r="K71" s="3"/>
      <c r="L71" s="7"/>
      <c r="M71" s="3"/>
      <c r="N71" s="6">
        <v>59.260860000000008</v>
      </c>
      <c r="O71" s="3"/>
      <c r="P71" s="3"/>
      <c r="Q71" s="7"/>
      <c r="R71" s="6">
        <v>46.034999999999997</v>
      </c>
      <c r="S71" s="6">
        <v>27.410000000000004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7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</row>
    <row r="72" spans="1:189" ht="30" x14ac:dyDescent="0.25">
      <c r="A72" s="2" t="s">
        <v>241</v>
      </c>
      <c r="B72" s="5">
        <f t="shared" si="2"/>
        <v>131.42452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7"/>
      <c r="O72" s="3"/>
      <c r="P72" s="3"/>
      <c r="Q72" s="3"/>
      <c r="R72" s="7"/>
      <c r="S72" s="7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6">
        <v>51.115520000000004</v>
      </c>
      <c r="FP72" s="3"/>
      <c r="FQ72" s="6">
        <v>53.57</v>
      </c>
      <c r="FR72" s="3"/>
      <c r="FS72" s="3"/>
      <c r="FT72" s="3"/>
      <c r="FU72" s="3"/>
      <c r="FV72" s="6">
        <v>13.911000000000001</v>
      </c>
      <c r="FW72" s="3"/>
      <c r="FX72" s="3"/>
      <c r="FY72" s="3"/>
      <c r="FZ72" s="6">
        <v>6.4139999999999997</v>
      </c>
      <c r="GA72" s="6">
        <v>6.4139999999999997</v>
      </c>
      <c r="GB72" s="3"/>
      <c r="GC72" s="3"/>
      <c r="GD72" s="3"/>
      <c r="GE72" s="3"/>
      <c r="GF72" s="3"/>
      <c r="GG72" s="3"/>
    </row>
    <row r="73" spans="1:189" x14ac:dyDescent="0.25">
      <c r="A73" s="2" t="s">
        <v>308</v>
      </c>
      <c r="B73" s="5">
        <f t="shared" si="2"/>
        <v>125.47399999999999</v>
      </c>
      <c r="C73" s="3"/>
      <c r="D73" s="3"/>
      <c r="E73" s="7"/>
      <c r="F73" s="3"/>
      <c r="G73" s="3"/>
      <c r="H73" s="7"/>
      <c r="I73" s="3"/>
      <c r="J73" s="3"/>
      <c r="K73" s="7"/>
      <c r="L73" s="3"/>
      <c r="M73" s="3"/>
      <c r="N73" s="3"/>
      <c r="O73" s="3"/>
      <c r="P73" s="3"/>
      <c r="Q73" s="3"/>
      <c r="R73" s="7"/>
      <c r="S73" s="3"/>
      <c r="T73" s="7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7"/>
      <c r="BL73" s="7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6">
        <v>125.47399999999999</v>
      </c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</row>
    <row r="74" spans="1:189" ht="30" x14ac:dyDescent="0.25">
      <c r="A74" s="2" t="s">
        <v>347</v>
      </c>
      <c r="B74" s="5">
        <f t="shared" si="2"/>
        <v>123.34473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6">
        <v>17.396999999999998</v>
      </c>
      <c r="DH74" s="3"/>
      <c r="DI74" s="6">
        <v>43.4925</v>
      </c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6">
        <v>26.965349999999997</v>
      </c>
      <c r="EK74" s="3"/>
      <c r="EL74" s="3"/>
      <c r="EM74" s="3"/>
      <c r="EN74" s="3"/>
      <c r="EO74" s="3"/>
      <c r="EP74" s="3"/>
      <c r="EQ74" s="6">
        <v>34.793999999999997</v>
      </c>
      <c r="ER74" s="3"/>
      <c r="ES74" s="3"/>
      <c r="ET74" s="6">
        <v>0.69587999999999994</v>
      </c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7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</row>
    <row r="75" spans="1:189" x14ac:dyDescent="0.25">
      <c r="A75" s="2" t="s">
        <v>313</v>
      </c>
      <c r="B75" s="5">
        <f t="shared" si="2"/>
        <v>123.03881999999999</v>
      </c>
      <c r="C75" s="6">
        <v>17.207819999999998</v>
      </c>
      <c r="D75" s="3"/>
      <c r="E75" s="3"/>
      <c r="F75" s="3"/>
      <c r="G75" s="6">
        <v>5.04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7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6">
        <v>100.791</v>
      </c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</row>
    <row r="76" spans="1:189" x14ac:dyDescent="0.25">
      <c r="A76" s="2" t="s">
        <v>331</v>
      </c>
      <c r="B76" s="5">
        <f t="shared" si="2"/>
        <v>121.86036000000001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6">
        <v>121.86036000000001</v>
      </c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7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</row>
    <row r="77" spans="1:189" x14ac:dyDescent="0.25">
      <c r="A77" s="2" t="s">
        <v>317</v>
      </c>
      <c r="B77" s="5">
        <f t="shared" si="2"/>
        <v>121.10691000000001</v>
      </c>
      <c r="C77" s="3"/>
      <c r="D77" s="3"/>
      <c r="E77" s="3"/>
      <c r="F77" s="3"/>
      <c r="G77" s="3"/>
      <c r="H77" s="6">
        <v>89.865060000000014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7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6">
        <v>30.372</v>
      </c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6">
        <v>0.86985000000000001</v>
      </c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</row>
    <row r="78" spans="1:189" x14ac:dyDescent="0.25">
      <c r="A78" s="2" t="s">
        <v>330</v>
      </c>
      <c r="B78" s="5">
        <f t="shared" si="2"/>
        <v>117.41300000000001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6">
        <v>27.822000000000003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6">
        <v>37.4</v>
      </c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6">
        <v>52.191000000000003</v>
      </c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7"/>
      <c r="GB78" s="3"/>
      <c r="GC78" s="3"/>
      <c r="GD78" s="7"/>
      <c r="GE78" s="7"/>
      <c r="GF78" s="7"/>
      <c r="GG78" s="3"/>
    </row>
    <row r="79" spans="1:189" ht="30" x14ac:dyDescent="0.25">
      <c r="A79" s="2" t="s">
        <v>248</v>
      </c>
      <c r="B79" s="5">
        <f t="shared" si="2"/>
        <v>115.50883000000002</v>
      </c>
      <c r="C79" s="4">
        <v>30.604200000000006</v>
      </c>
      <c r="D79" s="3"/>
      <c r="E79" s="7"/>
      <c r="F79" s="3"/>
      <c r="G79" s="3"/>
      <c r="H79" s="3"/>
      <c r="I79" s="3"/>
      <c r="J79" s="7"/>
      <c r="K79" s="3"/>
      <c r="L79" s="3"/>
      <c r="M79" s="3"/>
      <c r="N79" s="3"/>
      <c r="O79" s="7"/>
      <c r="P79" s="4">
        <v>3.0604200000000006</v>
      </c>
      <c r="Q79" s="4">
        <v>2.5039800000000003</v>
      </c>
      <c r="R79" s="7"/>
      <c r="S79" s="3"/>
      <c r="T79" s="6">
        <v>4.1733000000000002</v>
      </c>
      <c r="U79" s="3"/>
      <c r="V79" s="7"/>
      <c r="W79" s="3"/>
      <c r="X79" s="6">
        <v>0.13911000000000001</v>
      </c>
      <c r="Y79" s="4">
        <v>0.41733000000000003</v>
      </c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6">
        <v>2.7822000000000005</v>
      </c>
      <c r="AQ79" s="3"/>
      <c r="AR79" s="3"/>
      <c r="AS79" s="3"/>
      <c r="AT79" s="6">
        <v>6.9555000000000007</v>
      </c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6">
        <v>1.7397</v>
      </c>
      <c r="BZ79" s="3"/>
      <c r="CA79" s="3"/>
      <c r="CB79" s="3"/>
      <c r="CC79" s="3"/>
      <c r="CD79" s="3"/>
      <c r="CE79" s="3"/>
      <c r="CF79" s="3"/>
      <c r="CG79" s="6">
        <v>6.1208400000000003</v>
      </c>
      <c r="CH79" s="6">
        <v>8.3466000000000005</v>
      </c>
      <c r="CI79" s="3"/>
      <c r="CJ79" s="3"/>
      <c r="CK79" s="3"/>
      <c r="CL79" s="6">
        <v>0.69555000000000011</v>
      </c>
      <c r="CM79" s="3"/>
      <c r="CN79" s="7"/>
      <c r="CO79" s="3"/>
      <c r="CP79" s="3"/>
      <c r="CQ79" s="3"/>
      <c r="CR79" s="3"/>
      <c r="CS79" s="3"/>
      <c r="CT79" s="4">
        <v>2.117</v>
      </c>
      <c r="CU79" s="7"/>
      <c r="CV79" s="3"/>
      <c r="CW79" s="3"/>
      <c r="CX79" s="3"/>
      <c r="CY79" s="3"/>
      <c r="CZ79" s="3"/>
      <c r="DA79" s="3"/>
      <c r="DB79" s="7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6">
        <v>2.117</v>
      </c>
      <c r="DW79" s="3"/>
      <c r="DX79" s="3"/>
      <c r="DY79" s="3"/>
      <c r="DZ79" s="3"/>
      <c r="EA79" s="3"/>
      <c r="EB79" s="3"/>
      <c r="EC79" s="3"/>
      <c r="ED79" s="3"/>
      <c r="EE79" s="6">
        <v>16.388000000000002</v>
      </c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7"/>
      <c r="FI79" s="3"/>
      <c r="FJ79" s="3"/>
      <c r="FK79" s="7"/>
      <c r="FL79" s="3"/>
      <c r="FM79" s="3"/>
      <c r="FN79" s="4">
        <v>6.3231999999999999</v>
      </c>
      <c r="FO79" s="7"/>
      <c r="FP79" s="6">
        <v>19.4754</v>
      </c>
      <c r="FQ79" s="3"/>
      <c r="FR79" s="3"/>
      <c r="FS79" s="6">
        <v>1.5495000000000001</v>
      </c>
      <c r="FT79" s="3"/>
      <c r="FU79" s="3"/>
      <c r="FV79" s="3"/>
      <c r="FW79" s="7"/>
      <c r="FX79" s="3"/>
      <c r="FY79" s="7"/>
      <c r="FZ79" s="3"/>
      <c r="GA79" s="3"/>
      <c r="GB79" s="7"/>
      <c r="GC79" s="3"/>
      <c r="GD79" s="3"/>
      <c r="GE79" s="3"/>
      <c r="GF79" s="3"/>
      <c r="GG79" s="3"/>
    </row>
    <row r="80" spans="1:189" ht="30" x14ac:dyDescent="0.25">
      <c r="A80" s="2" t="s">
        <v>230</v>
      </c>
      <c r="B80" s="5">
        <f t="shared" si="2"/>
        <v>114.55229999999999</v>
      </c>
      <c r="C80" s="3"/>
      <c r="D80" s="6">
        <v>26.430900000000001</v>
      </c>
      <c r="E80" s="4">
        <v>58.556400000000004</v>
      </c>
      <c r="F80" s="7"/>
      <c r="G80" s="7"/>
      <c r="H80" s="7"/>
      <c r="I80" s="3"/>
      <c r="J80" s="3"/>
      <c r="K80" s="3"/>
      <c r="L80" s="3"/>
      <c r="M80" s="3"/>
      <c r="N80" s="3"/>
      <c r="O80" s="3"/>
      <c r="P80" s="3"/>
      <c r="Q80" s="3"/>
      <c r="R80" s="3"/>
      <c r="S80" s="7"/>
      <c r="T80" s="6">
        <v>15.302100000000003</v>
      </c>
      <c r="U80" s="3"/>
      <c r="V80" s="3"/>
      <c r="W80" s="3"/>
      <c r="X80" s="7"/>
      <c r="Y80" s="3"/>
      <c r="Z80" s="3"/>
      <c r="AA80" s="3"/>
      <c r="AB80" s="3"/>
      <c r="AC80" s="6">
        <v>4.1733000000000002</v>
      </c>
      <c r="AD80" s="3"/>
      <c r="AE80" s="3"/>
      <c r="AF80" s="7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7"/>
      <c r="EH80" s="3"/>
      <c r="EI80" s="3"/>
      <c r="EJ80" s="3"/>
      <c r="EK80" s="3"/>
      <c r="EL80" s="3"/>
      <c r="EM80" s="3"/>
      <c r="EN80" s="3"/>
      <c r="EO80" s="3"/>
      <c r="EP80" s="3"/>
      <c r="EQ80" s="6">
        <v>8.6984999999999992</v>
      </c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6">
        <v>1.3911000000000002</v>
      </c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</row>
    <row r="81" spans="1:189" x14ac:dyDescent="0.25">
      <c r="A81" s="2" t="s">
        <v>315</v>
      </c>
      <c r="B81" s="5">
        <f t="shared" si="2"/>
        <v>112.47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7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6">
        <v>112.47</v>
      </c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</row>
    <row r="82" spans="1:189" ht="30" x14ac:dyDescent="0.25">
      <c r="A82" s="2" t="s">
        <v>225</v>
      </c>
      <c r="B82" s="5">
        <f t="shared" si="2"/>
        <v>109.07919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7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6">
        <v>10.4382</v>
      </c>
      <c r="DE82" s="3"/>
      <c r="DF82" s="3"/>
      <c r="DG82" s="3"/>
      <c r="DH82" s="3"/>
      <c r="DI82" s="3"/>
      <c r="DJ82" s="6">
        <v>68.37021</v>
      </c>
      <c r="DK82" s="3"/>
      <c r="DL82" s="3"/>
      <c r="DM82" s="3"/>
      <c r="DN82" s="3"/>
      <c r="DO82" s="3"/>
      <c r="DP82" s="3"/>
      <c r="DQ82" s="6">
        <v>30.270780000000002</v>
      </c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</row>
    <row r="83" spans="1:189" x14ac:dyDescent="0.25">
      <c r="A83" s="2" t="s">
        <v>272</v>
      </c>
      <c r="B83" s="5">
        <f t="shared" si="2"/>
        <v>108.46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7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6">
        <v>108.46</v>
      </c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</row>
    <row r="84" spans="1:189" x14ac:dyDescent="0.25">
      <c r="A84" s="2" t="s">
        <v>339</v>
      </c>
      <c r="B84" s="5">
        <f t="shared" si="2"/>
        <v>104.79277999999999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7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7"/>
      <c r="EA84" s="3"/>
      <c r="EB84" s="3"/>
      <c r="EC84" s="3"/>
      <c r="ED84" s="3"/>
      <c r="EE84" s="7"/>
      <c r="EF84" s="3"/>
      <c r="EG84" s="3"/>
      <c r="EH84" s="3"/>
      <c r="EI84" s="3"/>
      <c r="EJ84" s="3"/>
      <c r="EK84" s="3"/>
      <c r="EL84" s="7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6">
        <v>59.756779999999999</v>
      </c>
      <c r="EY84" s="3"/>
      <c r="EZ84" s="3"/>
      <c r="FA84" s="3"/>
      <c r="FB84" s="3"/>
      <c r="FC84" s="3"/>
      <c r="FD84" s="3"/>
      <c r="FE84" s="3"/>
      <c r="FF84" s="3"/>
      <c r="FG84" s="3"/>
      <c r="FH84" s="7"/>
      <c r="FI84" s="6">
        <v>3.7530000000000001</v>
      </c>
      <c r="FJ84" s="3"/>
      <c r="FK84" s="3"/>
      <c r="FL84" s="4">
        <v>3.7530000000000001</v>
      </c>
      <c r="FM84" s="6">
        <v>37.53</v>
      </c>
      <c r="FN84" s="7"/>
      <c r="FO84" s="7"/>
      <c r="FP84" s="3"/>
      <c r="FQ84" s="7"/>
      <c r="FR84" s="3"/>
      <c r="FS84" s="3"/>
      <c r="FT84" s="3"/>
      <c r="FU84" s="3"/>
      <c r="FV84" s="7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</row>
    <row r="85" spans="1:189" x14ac:dyDescent="0.25">
      <c r="A85" s="2" t="s">
        <v>307</v>
      </c>
      <c r="B85" s="5">
        <f t="shared" si="2"/>
        <v>104.63500000000001</v>
      </c>
      <c r="C85" s="7"/>
      <c r="D85" s="7"/>
      <c r="E85" s="7"/>
      <c r="F85" s="7"/>
      <c r="G85" s="3"/>
      <c r="H85" s="7"/>
      <c r="I85" s="7"/>
      <c r="J85" s="3"/>
      <c r="K85" s="7"/>
      <c r="L85" s="7"/>
      <c r="M85" s="7"/>
      <c r="N85" s="3"/>
      <c r="O85" s="7"/>
      <c r="P85" s="7"/>
      <c r="Q85" s="3"/>
      <c r="R85" s="6">
        <v>93.376000000000005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3"/>
      <c r="AQ85" s="7"/>
      <c r="AR85" s="7"/>
      <c r="AS85" s="3"/>
      <c r="AT85" s="7"/>
      <c r="AU85" s="7"/>
      <c r="AV85" s="3"/>
      <c r="AW85" s="3"/>
      <c r="AX85" s="7"/>
      <c r="AY85" s="7"/>
      <c r="AZ85" s="3"/>
      <c r="BA85" s="7"/>
      <c r="BB85" s="7"/>
      <c r="BC85" s="7"/>
      <c r="BD85" s="3"/>
      <c r="BE85" s="3"/>
      <c r="BF85" s="7"/>
      <c r="BG85" s="7"/>
      <c r="BH85" s="3"/>
      <c r="BI85" s="3"/>
      <c r="BJ85" s="3"/>
      <c r="BK85" s="3"/>
      <c r="BL85" s="3"/>
      <c r="BM85" s="3"/>
      <c r="BN85" s="3"/>
      <c r="BO85" s="3"/>
      <c r="BP85" s="3"/>
      <c r="BQ85" s="7"/>
      <c r="BR85" s="3"/>
      <c r="BS85" s="7"/>
      <c r="BT85" s="7"/>
      <c r="BU85" s="3"/>
      <c r="BV85" s="3"/>
      <c r="BW85" s="7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7"/>
      <c r="CJ85" s="3"/>
      <c r="CK85" s="3"/>
      <c r="CL85" s="3"/>
      <c r="CM85" s="3"/>
      <c r="CN85" s="3"/>
      <c r="CO85" s="3"/>
      <c r="CP85" s="3"/>
      <c r="CQ85" s="3"/>
      <c r="CR85" s="7"/>
      <c r="CS85" s="7"/>
      <c r="CT85" s="7"/>
      <c r="CU85" s="7"/>
      <c r="CV85" s="7"/>
      <c r="CW85" s="3"/>
      <c r="CX85" s="7"/>
      <c r="CY85" s="3"/>
      <c r="CZ85" s="3"/>
      <c r="DA85" s="7"/>
      <c r="DB85" s="7"/>
      <c r="DC85" s="6">
        <v>11.259</v>
      </c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7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7"/>
      <c r="EE85" s="3"/>
      <c r="EF85" s="3"/>
      <c r="EG85" s="7"/>
      <c r="EH85" s="7"/>
      <c r="EI85" s="3"/>
      <c r="EJ85" s="3"/>
      <c r="EK85" s="3"/>
      <c r="EL85" s="7"/>
      <c r="EM85" s="3"/>
      <c r="EN85" s="3"/>
      <c r="EO85" s="3"/>
      <c r="EP85" s="3"/>
      <c r="EQ85" s="7"/>
      <c r="ER85" s="3"/>
      <c r="ES85" s="3"/>
      <c r="ET85" s="7"/>
      <c r="EU85" s="3"/>
      <c r="EV85" s="7"/>
      <c r="EW85" s="3"/>
      <c r="EX85" s="7"/>
      <c r="EY85" s="3"/>
      <c r="EZ85" s="3"/>
      <c r="FA85" s="3"/>
      <c r="FB85" s="3"/>
      <c r="FC85" s="7"/>
      <c r="FD85" s="7"/>
      <c r="FE85" s="7"/>
      <c r="FF85" s="3"/>
      <c r="FG85" s="7"/>
      <c r="FH85" s="7"/>
      <c r="FI85" s="7"/>
      <c r="FJ85" s="3"/>
      <c r="FK85" s="3"/>
      <c r="FL85" s="7"/>
      <c r="FM85" s="7"/>
      <c r="FN85" s="7"/>
      <c r="FO85" s="7"/>
      <c r="FP85" s="7"/>
      <c r="FQ85" s="7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</row>
    <row r="86" spans="1:189" x14ac:dyDescent="0.25">
      <c r="A86" s="2" t="s">
        <v>263</v>
      </c>
      <c r="B86" s="5">
        <f t="shared" si="2"/>
        <v>101.97193000000001</v>
      </c>
      <c r="C86" s="7"/>
      <c r="D86" s="7"/>
      <c r="E86" s="7"/>
      <c r="F86" s="7"/>
      <c r="G86" s="3"/>
      <c r="H86" s="3"/>
      <c r="I86" s="3"/>
      <c r="J86" s="3"/>
      <c r="K86" s="3"/>
      <c r="L86" s="3"/>
      <c r="M86" s="3"/>
      <c r="N86" s="3"/>
      <c r="O86" s="7"/>
      <c r="P86" s="7"/>
      <c r="Q86" s="3"/>
      <c r="R86" s="3"/>
      <c r="S86" s="7"/>
      <c r="T86" s="7"/>
      <c r="U86" s="7"/>
      <c r="V86" s="7"/>
      <c r="W86" s="7"/>
      <c r="X86" s="7"/>
      <c r="Y86" s="7"/>
      <c r="Z86" s="7"/>
      <c r="AA86" s="3"/>
      <c r="AB86" s="7"/>
      <c r="AC86" s="3"/>
      <c r="AD86" s="7"/>
      <c r="AE86" s="3"/>
      <c r="AF86" s="7"/>
      <c r="AG86" s="7"/>
      <c r="AH86" s="3"/>
      <c r="AI86" s="3"/>
      <c r="AJ86" s="3"/>
      <c r="AK86" s="3"/>
      <c r="AL86" s="3"/>
      <c r="AM86" s="7"/>
      <c r="AN86" s="7"/>
      <c r="AO86" s="3"/>
      <c r="AP86" s="3"/>
      <c r="AQ86" s="3"/>
      <c r="AR86" s="3"/>
      <c r="AS86" s="3"/>
      <c r="AT86" s="7"/>
      <c r="AU86" s="7"/>
      <c r="AV86" s="3"/>
      <c r="AW86" s="3"/>
      <c r="AX86" s="3"/>
      <c r="AY86" s="3"/>
      <c r="AZ86" s="3"/>
      <c r="BA86" s="7"/>
      <c r="BB86" s="3"/>
      <c r="BC86" s="3"/>
      <c r="BD86" s="3"/>
      <c r="BE86" s="3"/>
      <c r="BF86" s="7"/>
      <c r="BG86" s="3"/>
      <c r="BH86" s="3"/>
      <c r="BI86" s="7"/>
      <c r="BJ86" s="7"/>
      <c r="BK86" s="7"/>
      <c r="BL86" s="3"/>
      <c r="BM86" s="3"/>
      <c r="BN86" s="3"/>
      <c r="BO86" s="7"/>
      <c r="BP86" s="7"/>
      <c r="BQ86" s="3"/>
      <c r="BR86" s="7"/>
      <c r="BS86" s="3"/>
      <c r="BT86" s="7"/>
      <c r="BU86" s="7"/>
      <c r="BV86" s="7"/>
      <c r="BW86" s="7"/>
      <c r="BX86" s="7"/>
      <c r="BY86" s="3"/>
      <c r="BZ86" s="3"/>
      <c r="CA86" s="3"/>
      <c r="CB86" s="7"/>
      <c r="CC86" s="3"/>
      <c r="CD86" s="7"/>
      <c r="CE86" s="7"/>
      <c r="CF86" s="3"/>
      <c r="CG86" s="7"/>
      <c r="CH86" s="3"/>
      <c r="CI86" s="3"/>
      <c r="CJ86" s="6">
        <v>3.8950800000000005</v>
      </c>
      <c r="CK86" s="3"/>
      <c r="CL86" s="3"/>
      <c r="CM86" s="3"/>
      <c r="CN86" s="3"/>
      <c r="CO86" s="3"/>
      <c r="CP86" s="3"/>
      <c r="CQ86" s="3"/>
      <c r="CR86" s="3"/>
      <c r="CS86" s="7"/>
      <c r="CT86" s="3"/>
      <c r="CU86" s="3"/>
      <c r="CV86" s="7"/>
      <c r="CW86" s="3"/>
      <c r="CX86" s="3"/>
      <c r="CY86" s="7"/>
      <c r="CZ86" s="3"/>
      <c r="DA86" s="3"/>
      <c r="DB86" s="7"/>
      <c r="DC86" s="3"/>
      <c r="DD86" s="3"/>
      <c r="DE86" s="3"/>
      <c r="DF86" s="7"/>
      <c r="DG86" s="3"/>
      <c r="DH86" s="7"/>
      <c r="DI86" s="3"/>
      <c r="DJ86" s="7"/>
      <c r="DK86" s="3"/>
      <c r="DL86" s="7"/>
      <c r="DM86" s="3"/>
      <c r="DN86" s="3"/>
      <c r="DO86" s="3"/>
      <c r="DP86" s="7"/>
      <c r="DQ86" s="7"/>
      <c r="DR86" s="7"/>
      <c r="DS86" s="3"/>
      <c r="DT86" s="3"/>
      <c r="DU86" s="3"/>
      <c r="DV86" s="7"/>
      <c r="DW86" s="3"/>
      <c r="DX86" s="3"/>
      <c r="DY86" s="7"/>
      <c r="DZ86" s="6">
        <v>10.585000000000001</v>
      </c>
      <c r="EA86" s="7"/>
      <c r="EB86" s="7"/>
      <c r="EC86" s="7"/>
      <c r="ED86" s="3"/>
      <c r="EE86" s="4">
        <v>3.7530000000000001</v>
      </c>
      <c r="EF86" s="7"/>
      <c r="EG86" s="7"/>
      <c r="EH86" s="3"/>
      <c r="EI86" s="3"/>
      <c r="EJ86" s="3"/>
      <c r="EK86" s="3"/>
      <c r="EL86" s="6">
        <v>8.6248200000000015</v>
      </c>
      <c r="EM86" s="3"/>
      <c r="EN86" s="3"/>
      <c r="EO86" s="3"/>
      <c r="EP86" s="3"/>
      <c r="EQ86" s="3"/>
      <c r="ER86" s="3"/>
      <c r="ES86" s="3"/>
      <c r="ET86" s="7"/>
      <c r="EU86" s="3"/>
      <c r="EV86" s="7"/>
      <c r="EW86" s="7"/>
      <c r="EX86" s="3"/>
      <c r="EY86" s="3"/>
      <c r="EZ86" s="7"/>
      <c r="FA86" s="3"/>
      <c r="FB86" s="7"/>
      <c r="FC86" s="7"/>
      <c r="FD86" s="7"/>
      <c r="FE86" s="7"/>
      <c r="FF86" s="7"/>
      <c r="FG86" s="7"/>
      <c r="FH86" s="4">
        <v>1.6693200000000001</v>
      </c>
      <c r="FI86" s="3"/>
      <c r="FJ86" s="7"/>
      <c r="FK86" s="7"/>
      <c r="FL86" s="4">
        <v>1.3917599999999999</v>
      </c>
      <c r="FM86" s="7"/>
      <c r="FN86" s="6">
        <v>4.9583999999999993</v>
      </c>
      <c r="FO86" s="4">
        <v>12.965459999999998</v>
      </c>
      <c r="FP86" s="7"/>
      <c r="FQ86" s="6">
        <v>12.396090000000001</v>
      </c>
      <c r="FR86" s="3"/>
      <c r="FS86" s="7"/>
      <c r="FT86" s="3"/>
      <c r="FU86" s="3"/>
      <c r="FV86" s="6">
        <v>41.733000000000004</v>
      </c>
      <c r="FW86" s="3"/>
      <c r="FX86" s="3"/>
      <c r="FY86" s="3"/>
      <c r="FZ86" s="7"/>
      <c r="GA86" s="7"/>
      <c r="GB86" s="3"/>
      <c r="GC86" s="7"/>
      <c r="GD86" s="3"/>
      <c r="GE86" s="3"/>
      <c r="GF86" s="3"/>
      <c r="GG86" s="3"/>
    </row>
    <row r="87" spans="1:189" x14ac:dyDescent="0.25">
      <c r="A87" s="2" t="s">
        <v>198</v>
      </c>
      <c r="B87" s="5">
        <f t="shared" si="2"/>
        <v>100.15920000000001</v>
      </c>
      <c r="C87" s="3"/>
      <c r="D87" s="6">
        <v>100.15920000000001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7"/>
      <c r="BY87" s="3"/>
      <c r="BZ87" s="7"/>
      <c r="CA87" s="7"/>
      <c r="CB87" s="3"/>
      <c r="CC87" s="7"/>
      <c r="CD87" s="3"/>
      <c r="CE87" s="3"/>
      <c r="CF87" s="7"/>
      <c r="CG87" s="3"/>
      <c r="CH87" s="3"/>
      <c r="CI87" s="7"/>
      <c r="CJ87" s="3"/>
      <c r="CK87" s="7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7"/>
      <c r="CX87" s="3"/>
      <c r="CY87" s="3"/>
      <c r="CZ87" s="3"/>
      <c r="DA87" s="7"/>
      <c r="DB87" s="7"/>
      <c r="DC87" s="7"/>
      <c r="DD87" s="3"/>
      <c r="DE87" s="7"/>
      <c r="DF87" s="3"/>
      <c r="DG87" s="7"/>
      <c r="DH87" s="7"/>
      <c r="DI87" s="7"/>
      <c r="DJ87" s="7"/>
      <c r="DK87" s="7"/>
      <c r="DL87" s="7"/>
      <c r="DM87" s="7"/>
      <c r="DN87" s="3"/>
      <c r="DO87" s="7"/>
      <c r="DP87" s="3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3"/>
      <c r="EE87" s="7"/>
      <c r="EF87" s="7"/>
      <c r="EG87" s="7"/>
      <c r="EH87" s="7"/>
      <c r="EI87" s="7"/>
      <c r="EJ87" s="7"/>
      <c r="EK87" s="3"/>
      <c r="EL87" s="3"/>
      <c r="EM87" s="3"/>
      <c r="EN87" s="3"/>
      <c r="EO87" s="3"/>
      <c r="EP87" s="3"/>
      <c r="EQ87" s="3"/>
      <c r="ER87" s="7"/>
      <c r="ES87" s="7"/>
      <c r="ET87" s="7"/>
      <c r="EU87" s="3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3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3"/>
      <c r="FU87" s="7"/>
      <c r="FV87" s="7"/>
      <c r="FW87" s="7"/>
      <c r="FX87" s="3"/>
      <c r="FY87" s="7"/>
      <c r="FZ87" s="7"/>
      <c r="GA87" s="7"/>
      <c r="GB87" s="7"/>
      <c r="GC87" s="3"/>
      <c r="GD87" s="3"/>
      <c r="GE87" s="3"/>
      <c r="GF87" s="3"/>
      <c r="GG87" s="3"/>
    </row>
    <row r="88" spans="1:189" x14ac:dyDescent="0.25">
      <c r="A88" s="2" t="s">
        <v>212</v>
      </c>
      <c r="B88" s="5">
        <f t="shared" si="2"/>
        <v>100.12610000000001</v>
      </c>
      <c r="C88" s="3"/>
      <c r="D88" s="3"/>
      <c r="E88" s="3"/>
      <c r="F88" s="3"/>
      <c r="G88" s="3"/>
      <c r="H88" s="6">
        <v>70.946100000000001</v>
      </c>
      <c r="I88" s="3"/>
      <c r="J88" s="3"/>
      <c r="K88" s="7"/>
      <c r="L88" s="6">
        <v>29.18</v>
      </c>
      <c r="M88" s="3"/>
      <c r="N88" s="3"/>
      <c r="O88" s="3"/>
      <c r="P88" s="3"/>
      <c r="Q88" s="3"/>
      <c r="R88" s="7"/>
      <c r="S88" s="3"/>
      <c r="T88" s="7"/>
      <c r="U88" s="3"/>
      <c r="V88" s="3"/>
      <c r="W88" s="7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6">
        <v>0</v>
      </c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7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</row>
    <row r="89" spans="1:189" x14ac:dyDescent="0.25">
      <c r="A89" s="2" t="s">
        <v>273</v>
      </c>
      <c r="B89" s="5">
        <f t="shared" si="2"/>
        <v>99.813360000000003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6">
        <v>33.597000000000001</v>
      </c>
      <c r="N89" s="3"/>
      <c r="O89" s="3"/>
      <c r="P89" s="3"/>
      <c r="Q89" s="3"/>
      <c r="R89" s="3"/>
      <c r="S89" s="3"/>
      <c r="T89" s="6">
        <v>5.5644000000000009</v>
      </c>
      <c r="U89" s="3"/>
      <c r="V89" s="3"/>
      <c r="W89" s="6">
        <v>19.4754</v>
      </c>
      <c r="X89" s="6">
        <v>5.5644000000000009</v>
      </c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6">
        <v>15.441210000000002</v>
      </c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6">
        <v>6.2599500000000008</v>
      </c>
      <c r="CR89" s="3"/>
      <c r="CS89" s="3"/>
      <c r="CT89" s="3"/>
      <c r="CU89" s="3"/>
      <c r="CV89" s="3"/>
      <c r="CW89" s="7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6">
        <v>13.911000000000001</v>
      </c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</row>
    <row r="90" spans="1:189" x14ac:dyDescent="0.25">
      <c r="A90" s="2" t="s">
        <v>294</v>
      </c>
      <c r="B90" s="5">
        <f t="shared" si="2"/>
        <v>90.977940000000004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6">
        <v>90.977940000000004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7"/>
      <c r="BO90" s="7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7"/>
      <c r="CU90" s="3"/>
      <c r="CV90" s="3"/>
      <c r="CW90" s="3"/>
      <c r="CX90" s="7"/>
      <c r="CY90" s="3"/>
      <c r="CZ90" s="3"/>
      <c r="DA90" s="3"/>
      <c r="DB90" s="3"/>
      <c r="DC90" s="7"/>
      <c r="DD90" s="3"/>
      <c r="DE90" s="7"/>
      <c r="DF90" s="3"/>
      <c r="DG90" s="7"/>
      <c r="DH90" s="7"/>
      <c r="DI90" s="7"/>
      <c r="DJ90" s="3"/>
      <c r="DK90" s="7"/>
      <c r="DL90" s="7"/>
      <c r="DM90" s="7"/>
      <c r="DN90" s="7"/>
      <c r="DO90" s="7"/>
      <c r="DP90" s="7"/>
      <c r="DQ90" s="7"/>
      <c r="DR90" s="3"/>
      <c r="DS90" s="7"/>
      <c r="DT90" s="7"/>
      <c r="DU90" s="7"/>
      <c r="DV90" s="3"/>
      <c r="DW90" s="7"/>
      <c r="DX90" s="3"/>
      <c r="DY90" s="3"/>
      <c r="DZ90" s="3"/>
      <c r="EA90" s="3"/>
      <c r="EB90" s="3"/>
      <c r="EC90" s="3"/>
      <c r="ED90" s="3"/>
      <c r="EE90" s="3"/>
      <c r="EF90" s="3"/>
      <c r="EG90" s="7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7"/>
      <c r="EU90" s="7"/>
      <c r="EV90" s="3"/>
      <c r="EW90" s="3"/>
      <c r="EX90" s="7"/>
      <c r="EY90" s="3"/>
      <c r="EZ90" s="3"/>
      <c r="FA90" s="3"/>
      <c r="FB90" s="3"/>
      <c r="FC90" s="7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</row>
    <row r="91" spans="1:189" x14ac:dyDescent="0.25">
      <c r="A91" s="2" t="s">
        <v>328</v>
      </c>
      <c r="B91" s="5">
        <f t="shared" si="2"/>
        <v>90.01400000000001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7"/>
      <c r="BC91" s="7"/>
      <c r="BD91" s="7"/>
      <c r="BE91" s="3"/>
      <c r="BF91" s="7"/>
      <c r="BG91" s="3"/>
      <c r="BH91" s="3"/>
      <c r="BI91" s="3"/>
      <c r="BJ91" s="3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3"/>
      <c r="BV91" s="7"/>
      <c r="BW91" s="3"/>
      <c r="BX91" s="7"/>
      <c r="BY91" s="7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7"/>
      <c r="CS91" s="6">
        <v>52.524000000000001</v>
      </c>
      <c r="CT91" s="3"/>
      <c r="CU91" s="3"/>
      <c r="CV91" s="3"/>
      <c r="CW91" s="3"/>
      <c r="CX91" s="7"/>
      <c r="CY91" s="3"/>
      <c r="CZ91" s="7"/>
      <c r="DA91" s="3"/>
      <c r="DB91" s="3"/>
      <c r="DC91" s="3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3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3"/>
      <c r="EF91" s="3"/>
      <c r="EG91" s="7"/>
      <c r="EH91" s="7"/>
      <c r="EI91" s="7"/>
      <c r="EJ91" s="7"/>
      <c r="EK91" s="3"/>
      <c r="EL91" s="3"/>
      <c r="EM91" s="7"/>
      <c r="EN91" s="7"/>
      <c r="EO91" s="7"/>
      <c r="EP91" s="3"/>
      <c r="EQ91" s="7"/>
      <c r="ER91" s="7"/>
      <c r="ES91" s="7"/>
      <c r="ET91" s="7"/>
      <c r="EU91" s="7"/>
      <c r="EV91" s="4">
        <v>37.49</v>
      </c>
      <c r="EW91" s="7"/>
      <c r="EX91" s="7"/>
      <c r="EY91" s="3"/>
      <c r="EZ91" s="7"/>
      <c r="FA91" s="7"/>
      <c r="FB91" s="7"/>
      <c r="FC91" s="7"/>
      <c r="FD91" s="7"/>
      <c r="FE91" s="3"/>
      <c r="FF91" s="7"/>
      <c r="FG91" s="7"/>
      <c r="FH91" s="7"/>
      <c r="FI91" s="3"/>
      <c r="FJ91" s="3"/>
      <c r="FK91" s="3"/>
      <c r="FL91" s="3"/>
      <c r="FM91" s="7"/>
      <c r="FN91" s="3"/>
      <c r="FO91" s="3"/>
      <c r="FP91" s="3"/>
      <c r="FQ91" s="3"/>
      <c r="FR91" s="7"/>
      <c r="FS91" s="7"/>
      <c r="FT91" s="7"/>
      <c r="FU91" s="7"/>
      <c r="FV91" s="7"/>
      <c r="FW91" s="7"/>
      <c r="FX91" s="3"/>
      <c r="FY91" s="7"/>
      <c r="FZ91" s="3"/>
      <c r="GA91" s="3"/>
      <c r="GB91" s="3"/>
      <c r="GC91" s="7"/>
      <c r="GD91" s="7"/>
      <c r="GE91" s="7"/>
      <c r="GF91" s="3"/>
      <c r="GG91" s="3"/>
    </row>
    <row r="92" spans="1:189" x14ac:dyDescent="0.25">
      <c r="A92" s="2" t="s">
        <v>363</v>
      </c>
      <c r="B92" s="5">
        <f t="shared" si="2"/>
        <v>88.195740000000001</v>
      </c>
      <c r="C92" s="3"/>
      <c r="D92" s="3"/>
      <c r="E92" s="3"/>
      <c r="F92" s="3"/>
      <c r="G92" s="3"/>
      <c r="H92" s="3"/>
      <c r="I92" s="3"/>
      <c r="J92" s="3"/>
      <c r="K92" s="3"/>
      <c r="L92" s="6">
        <v>88.195740000000001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7"/>
      <c r="BL92" s="3"/>
      <c r="BM92" s="3"/>
      <c r="BN92" s="7"/>
      <c r="BO92" s="3"/>
      <c r="BP92" s="7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7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</row>
    <row r="93" spans="1:189" x14ac:dyDescent="0.25">
      <c r="A93" s="2" t="s">
        <v>291</v>
      </c>
      <c r="B93" s="5">
        <f t="shared" si="2"/>
        <v>87.40100000000001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6">
        <v>31.526</v>
      </c>
      <c r="CJ93" s="6">
        <v>22.771999999999998</v>
      </c>
      <c r="CK93" s="3"/>
      <c r="CL93" s="3"/>
      <c r="CM93" s="3"/>
      <c r="CN93" s="3"/>
      <c r="CO93" s="6">
        <v>10.585000000000001</v>
      </c>
      <c r="CP93" s="3"/>
      <c r="CQ93" s="3"/>
      <c r="CR93" s="3"/>
      <c r="CS93" s="3"/>
      <c r="CT93" s="3"/>
      <c r="CU93" s="3"/>
      <c r="CV93" s="3"/>
      <c r="CW93" s="7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6">
        <v>11.259</v>
      </c>
      <c r="FY93" s="6">
        <v>11.259</v>
      </c>
      <c r="FZ93" s="3"/>
      <c r="GA93" s="3"/>
      <c r="GB93" s="3"/>
      <c r="GC93" s="3"/>
      <c r="GD93" s="3"/>
      <c r="GE93" s="3"/>
      <c r="GF93" s="3"/>
      <c r="GG93" s="3"/>
    </row>
    <row r="94" spans="1:189" x14ac:dyDescent="0.25">
      <c r="A94" s="2" t="s">
        <v>303</v>
      </c>
      <c r="B94" s="5">
        <f t="shared" si="2"/>
        <v>81.824889999999996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7"/>
      <c r="N94" s="3"/>
      <c r="O94" s="3"/>
      <c r="P94" s="3"/>
      <c r="Q94" s="3"/>
      <c r="R94" s="3"/>
      <c r="S94" s="3"/>
      <c r="T94" s="7"/>
      <c r="U94" s="3"/>
      <c r="V94" s="3"/>
      <c r="W94" s="7"/>
      <c r="X94" s="7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6">
        <v>6.9588000000000001</v>
      </c>
      <c r="BD94" s="3"/>
      <c r="BE94" s="3"/>
      <c r="BF94" s="3"/>
      <c r="BG94" s="3"/>
      <c r="BH94" s="3"/>
      <c r="BI94" s="3"/>
      <c r="BJ94" s="7"/>
      <c r="BK94" s="6">
        <v>41.14</v>
      </c>
      <c r="BL94" s="3"/>
      <c r="BM94" s="6">
        <v>33.726089999999999</v>
      </c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7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7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</row>
    <row r="95" spans="1:189" x14ac:dyDescent="0.25">
      <c r="A95" s="2" t="s">
        <v>218</v>
      </c>
      <c r="B95" s="5">
        <f t="shared" si="2"/>
        <v>76.546800000000005</v>
      </c>
      <c r="C95" s="3"/>
      <c r="D95" s="3"/>
      <c r="E95" s="3"/>
      <c r="F95" s="3"/>
      <c r="G95" s="3"/>
      <c r="H95" s="3"/>
      <c r="I95" s="3"/>
      <c r="J95" s="3"/>
      <c r="K95" s="7"/>
      <c r="L95" s="7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7"/>
      <c r="Y95" s="3"/>
      <c r="Z95" s="3"/>
      <c r="AA95" s="3"/>
      <c r="AB95" s="7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7"/>
      <c r="AR95" s="3"/>
      <c r="AS95" s="3"/>
      <c r="AT95" s="3"/>
      <c r="AU95" s="7"/>
      <c r="AV95" s="3"/>
      <c r="AW95" s="7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7"/>
      <c r="BK95" s="3"/>
      <c r="BL95" s="7"/>
      <c r="BM95" s="3"/>
      <c r="BN95" s="3"/>
      <c r="BO95" s="7"/>
      <c r="BP95" s="7"/>
      <c r="BQ95" s="3"/>
      <c r="BR95" s="3"/>
      <c r="BS95" s="7"/>
      <c r="BT95" s="3"/>
      <c r="BU95" s="3"/>
      <c r="BV95" s="3"/>
      <c r="BW95" s="3"/>
      <c r="BX95" s="3"/>
      <c r="BY95" s="7"/>
      <c r="BZ95" s="7"/>
      <c r="CA95" s="3"/>
      <c r="CB95" s="7"/>
      <c r="CC95" s="3"/>
      <c r="CD95" s="7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7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6">
        <v>1.3917599999999999</v>
      </c>
      <c r="DO95" s="3"/>
      <c r="DP95" s="3"/>
      <c r="DQ95" s="3"/>
      <c r="DR95" s="3"/>
      <c r="DS95" s="3"/>
      <c r="DT95" s="3"/>
      <c r="DU95" s="6">
        <v>0.34793999999999997</v>
      </c>
      <c r="DV95" s="3"/>
      <c r="DW95" s="3"/>
      <c r="DX95" s="6">
        <v>1.7397</v>
      </c>
      <c r="DY95" s="3"/>
      <c r="DZ95" s="3"/>
      <c r="EA95" s="3"/>
      <c r="EB95" s="3"/>
      <c r="EC95" s="3"/>
      <c r="ED95" s="3"/>
      <c r="EE95" s="3"/>
      <c r="EF95" s="3"/>
      <c r="EG95" s="6">
        <v>9.39438</v>
      </c>
      <c r="EH95" s="6">
        <v>5.2191000000000001</v>
      </c>
      <c r="EI95" s="4">
        <v>0.69587999999999994</v>
      </c>
      <c r="EJ95" s="3"/>
      <c r="EK95" s="3"/>
      <c r="EL95" s="3"/>
      <c r="EM95" s="6">
        <v>1.2177899999999999</v>
      </c>
      <c r="EN95" s="3"/>
      <c r="EO95" s="3"/>
      <c r="EP95" s="3"/>
      <c r="EQ95" s="6">
        <v>1.7397</v>
      </c>
      <c r="ER95" s="7"/>
      <c r="ES95" s="3"/>
      <c r="ET95" s="3"/>
      <c r="EU95" s="6">
        <v>0</v>
      </c>
      <c r="EV95" s="3"/>
      <c r="EW95" s="6">
        <v>0.8698499999999999</v>
      </c>
      <c r="EX95" s="6">
        <v>0.34793999999999997</v>
      </c>
      <c r="EY95" s="3"/>
      <c r="EZ95" s="6">
        <v>0.17396999999999999</v>
      </c>
      <c r="FA95" s="3"/>
      <c r="FB95" s="3"/>
      <c r="FC95" s="7"/>
      <c r="FD95" s="7"/>
      <c r="FE95" s="3"/>
      <c r="FF95" s="3"/>
      <c r="FG95" s="3"/>
      <c r="FH95" s="7"/>
      <c r="FI95" s="3"/>
      <c r="FJ95" s="3"/>
      <c r="FK95" s="3"/>
      <c r="FL95" s="7"/>
      <c r="FM95" s="7"/>
      <c r="FN95" s="4">
        <v>0</v>
      </c>
      <c r="FO95" s="7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7"/>
      <c r="GB95" s="3"/>
      <c r="GC95" s="3"/>
      <c r="GD95" s="3"/>
      <c r="GE95" s="6">
        <v>0.34793999999999997</v>
      </c>
      <c r="GF95" s="6">
        <v>25.225650000000002</v>
      </c>
      <c r="GG95" s="6">
        <v>27.8352</v>
      </c>
    </row>
    <row r="96" spans="1:189" x14ac:dyDescent="0.25">
      <c r="A96" s="2" t="s">
        <v>199</v>
      </c>
      <c r="B96" s="5">
        <f t="shared" si="2"/>
        <v>76.510500000000008</v>
      </c>
      <c r="C96" s="3"/>
      <c r="D96" s="3"/>
      <c r="E96" s="3"/>
      <c r="F96" s="3"/>
      <c r="G96" s="3"/>
      <c r="H96" s="3"/>
      <c r="I96" s="3"/>
      <c r="J96" s="6">
        <v>76.510500000000008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7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</row>
    <row r="97" spans="1:189" x14ac:dyDescent="0.25">
      <c r="A97" s="2" t="s">
        <v>276</v>
      </c>
      <c r="B97" s="5">
        <f t="shared" si="2"/>
        <v>74.8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4">
        <v>74.8</v>
      </c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</row>
    <row r="98" spans="1:189" x14ac:dyDescent="0.25">
      <c r="A98" s="2" t="s">
        <v>336</v>
      </c>
      <c r="B98" s="5">
        <f t="shared" ref="B98:B129" si="3">SUM(C98:GG98)</f>
        <v>69.555000000000007</v>
      </c>
      <c r="C98" s="3"/>
      <c r="D98" s="3"/>
      <c r="E98" s="3"/>
      <c r="F98" s="3"/>
      <c r="G98" s="3"/>
      <c r="H98" s="3"/>
      <c r="I98" s="3"/>
      <c r="J98" s="3"/>
      <c r="K98" s="7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7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6">
        <v>69.555000000000007</v>
      </c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</row>
    <row r="99" spans="1:189" x14ac:dyDescent="0.25">
      <c r="A99" s="2" t="s">
        <v>326</v>
      </c>
      <c r="B99" s="5">
        <f t="shared" si="3"/>
        <v>65.267099999999999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6">
        <v>5.2191000000000001</v>
      </c>
      <c r="FL99" s="6">
        <v>45.036000000000001</v>
      </c>
      <c r="FM99" s="3"/>
      <c r="FN99" s="4">
        <v>15.012</v>
      </c>
      <c r="FO99" s="3"/>
      <c r="FP99" s="3"/>
      <c r="FQ99" s="3"/>
      <c r="FR99" s="3"/>
      <c r="FS99" s="3"/>
      <c r="FT99" s="3"/>
      <c r="FU99" s="3"/>
      <c r="FV99" s="3"/>
      <c r="FW99" s="6">
        <v>0</v>
      </c>
      <c r="FX99" s="3"/>
      <c r="FY99" s="3"/>
      <c r="FZ99" s="3"/>
      <c r="GA99" s="3"/>
      <c r="GB99" s="3"/>
      <c r="GC99" s="3"/>
      <c r="GD99" s="3"/>
      <c r="GE99" s="3"/>
      <c r="GF99" s="3"/>
      <c r="GG99" s="3"/>
    </row>
    <row r="100" spans="1:189" x14ac:dyDescent="0.25">
      <c r="A100" s="2" t="s">
        <v>360</v>
      </c>
      <c r="B100" s="5">
        <f t="shared" si="3"/>
        <v>64.368899999999996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7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6">
        <v>64.368899999999996</v>
      </c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</row>
    <row r="101" spans="1:189" ht="30" x14ac:dyDescent="0.25">
      <c r="A101" s="2" t="s">
        <v>231</v>
      </c>
      <c r="B101" s="5">
        <f t="shared" si="3"/>
        <v>64.128500000000003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7"/>
      <c r="X101" s="3"/>
      <c r="Y101" s="3"/>
      <c r="Z101" s="3"/>
      <c r="AA101" s="3"/>
      <c r="AB101" s="3"/>
      <c r="AC101" s="6">
        <v>4.1733000000000002</v>
      </c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6">
        <v>21.691700000000001</v>
      </c>
      <c r="BX101" s="3"/>
      <c r="BY101" s="6">
        <v>20.866500000000002</v>
      </c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6">
        <v>17.396999999999998</v>
      </c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</row>
    <row r="102" spans="1:189" x14ac:dyDescent="0.25">
      <c r="A102" s="2" t="s">
        <v>217</v>
      </c>
      <c r="B102" s="5">
        <f t="shared" si="3"/>
        <v>64.073999999999998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6">
        <v>59.84</v>
      </c>
      <c r="AF102" s="3"/>
      <c r="AG102" s="7"/>
      <c r="AH102" s="3"/>
      <c r="AI102" s="3"/>
      <c r="AJ102" s="3"/>
      <c r="AK102" s="3"/>
      <c r="AL102" s="3"/>
      <c r="AM102" s="6">
        <v>2.117</v>
      </c>
      <c r="AN102" s="3"/>
      <c r="AO102" s="3"/>
      <c r="AP102" s="3"/>
      <c r="AQ102" s="3"/>
      <c r="AR102" s="3"/>
      <c r="AS102" s="3"/>
      <c r="AT102" s="6">
        <v>2.117</v>
      </c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</row>
    <row r="103" spans="1:189" x14ac:dyDescent="0.25">
      <c r="A103" s="2" t="s">
        <v>355</v>
      </c>
      <c r="B103" s="5">
        <f t="shared" si="3"/>
        <v>59.84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7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6">
        <v>59.84</v>
      </c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</row>
    <row r="104" spans="1:189" x14ac:dyDescent="0.25">
      <c r="A104" s="2" t="s">
        <v>357</v>
      </c>
      <c r="B104" s="5">
        <f t="shared" si="3"/>
        <v>58.36</v>
      </c>
      <c r="C104" s="3"/>
      <c r="D104" s="3"/>
      <c r="E104" s="3"/>
      <c r="F104" s="3"/>
      <c r="G104" s="3"/>
      <c r="H104" s="3"/>
      <c r="I104" s="3"/>
      <c r="J104" s="7"/>
      <c r="K104" s="7"/>
      <c r="L104" s="7"/>
      <c r="M104" s="3"/>
      <c r="N104" s="3"/>
      <c r="O104" s="3"/>
      <c r="P104" s="3"/>
      <c r="Q104" s="3"/>
      <c r="R104" s="6">
        <v>58.36</v>
      </c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7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7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7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7"/>
      <c r="DN104" s="3"/>
      <c r="DO104" s="3"/>
      <c r="DP104" s="3"/>
      <c r="DQ104" s="3"/>
      <c r="DR104" s="3"/>
      <c r="DS104" s="3"/>
      <c r="DT104" s="3"/>
      <c r="DU104" s="3"/>
      <c r="DV104" s="7"/>
      <c r="DW104" s="3"/>
      <c r="DX104" s="3"/>
      <c r="DY104" s="3"/>
      <c r="DZ104" s="3"/>
      <c r="EA104" s="3"/>
      <c r="EB104" s="3"/>
      <c r="EC104" s="7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7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</row>
    <row r="105" spans="1:189" x14ac:dyDescent="0.25">
      <c r="A105" s="2" t="s">
        <v>233</v>
      </c>
      <c r="B105" s="5">
        <f t="shared" si="3"/>
        <v>57.158999999999999</v>
      </c>
      <c r="C105" s="7"/>
      <c r="D105" s="3"/>
      <c r="E105" s="3"/>
      <c r="F105" s="3"/>
      <c r="G105" s="3"/>
      <c r="H105" s="3"/>
      <c r="I105" s="6">
        <v>57.158999999999999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</row>
    <row r="106" spans="1:189" x14ac:dyDescent="0.25">
      <c r="A106" s="2" t="s">
        <v>305</v>
      </c>
      <c r="B106" s="5">
        <f t="shared" si="3"/>
        <v>56.234999999999999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7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6">
        <v>56.234999999999999</v>
      </c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</row>
    <row r="107" spans="1:189" x14ac:dyDescent="0.25">
      <c r="A107" s="2" t="s">
        <v>235</v>
      </c>
      <c r="B107" s="5">
        <f t="shared" si="3"/>
        <v>54.473999999999997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6">
        <v>54.473999999999997</v>
      </c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7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</row>
    <row r="108" spans="1:189" x14ac:dyDescent="0.25">
      <c r="A108" s="2" t="s">
        <v>271</v>
      </c>
      <c r="B108" s="5">
        <f t="shared" si="3"/>
        <v>54.104670000000006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6">
        <v>4.5232200000000002</v>
      </c>
      <c r="BL108" s="3"/>
      <c r="BM108" s="3"/>
      <c r="BN108" s="6">
        <v>10.4382</v>
      </c>
      <c r="BO108" s="3"/>
      <c r="BP108" s="6">
        <v>38.795310000000001</v>
      </c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7"/>
      <c r="CZ108" s="3"/>
      <c r="DA108" s="3"/>
      <c r="DB108" s="3"/>
      <c r="DC108" s="3"/>
      <c r="DD108" s="3"/>
      <c r="DE108" s="3"/>
      <c r="DF108" s="7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7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6">
        <v>0.34793999999999997</v>
      </c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7"/>
      <c r="GG108" s="3"/>
    </row>
    <row r="109" spans="1:189" x14ac:dyDescent="0.25">
      <c r="A109" s="2" t="s">
        <v>268</v>
      </c>
      <c r="B109" s="5">
        <f t="shared" si="3"/>
        <v>52.191000000000003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7"/>
      <c r="BQ109" s="3"/>
      <c r="BR109" s="3"/>
      <c r="BS109" s="3"/>
      <c r="BT109" s="3"/>
      <c r="BU109" s="7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6">
        <v>52.191000000000003</v>
      </c>
      <c r="CX109" s="3"/>
      <c r="CY109" s="3"/>
      <c r="CZ109" s="3"/>
      <c r="DA109" s="3"/>
      <c r="DB109" s="3"/>
      <c r="DC109" s="3"/>
      <c r="DD109" s="3"/>
      <c r="DE109" s="3"/>
      <c r="DF109" s="3"/>
      <c r="DG109" s="7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7"/>
      <c r="GC109" s="3"/>
      <c r="GD109" s="3"/>
      <c r="GE109" s="3"/>
      <c r="GF109" s="3"/>
      <c r="GG109" s="3"/>
    </row>
    <row r="110" spans="1:189" x14ac:dyDescent="0.25">
      <c r="A110" s="2" t="s">
        <v>312</v>
      </c>
      <c r="B110" s="5">
        <f t="shared" si="3"/>
        <v>52.190999999999995</v>
      </c>
      <c r="C110" s="3"/>
      <c r="D110" s="7"/>
      <c r="E110" s="3"/>
      <c r="F110" s="7"/>
      <c r="G110" s="3"/>
      <c r="H110" s="7"/>
      <c r="I110" s="3"/>
      <c r="J110" s="3"/>
      <c r="K110" s="3"/>
      <c r="L110" s="3"/>
      <c r="M110" s="3"/>
      <c r="N110" s="3"/>
      <c r="O110" s="3"/>
      <c r="P110" s="3"/>
      <c r="Q110" s="3"/>
      <c r="R110" s="7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7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7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7"/>
      <c r="BQ110" s="3"/>
      <c r="BR110" s="3"/>
      <c r="BS110" s="3"/>
      <c r="BT110" s="3"/>
      <c r="BU110" s="3"/>
      <c r="BV110" s="3"/>
      <c r="BW110" s="4">
        <v>3.4794</v>
      </c>
      <c r="BX110" s="3"/>
      <c r="BY110" s="6">
        <v>17.396999999999998</v>
      </c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6">
        <v>31.314599999999999</v>
      </c>
      <c r="CK110" s="3"/>
      <c r="CL110" s="3"/>
      <c r="CM110" s="3"/>
      <c r="CN110" s="3"/>
      <c r="CO110" s="3"/>
      <c r="CP110" s="3"/>
      <c r="CQ110" s="3"/>
      <c r="CR110" s="7"/>
      <c r="CS110" s="3"/>
      <c r="CT110" s="3"/>
      <c r="CU110" s="3"/>
      <c r="CV110" s="3"/>
      <c r="CW110" s="3"/>
      <c r="CX110" s="3"/>
      <c r="CY110" s="3"/>
      <c r="CZ110" s="7"/>
      <c r="DA110" s="7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7"/>
      <c r="DN110" s="3"/>
      <c r="DO110" s="3"/>
      <c r="DP110" s="3"/>
      <c r="DQ110" s="3"/>
      <c r="DR110" s="7"/>
      <c r="DS110" s="7"/>
      <c r="DT110" s="7"/>
      <c r="DU110" s="7"/>
      <c r="DV110" s="7"/>
      <c r="DW110" s="7"/>
      <c r="DX110" s="3"/>
      <c r="DY110" s="3"/>
      <c r="DZ110" s="3"/>
      <c r="EA110" s="3"/>
      <c r="EB110" s="3"/>
      <c r="EC110" s="7"/>
      <c r="ED110" s="7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7"/>
      <c r="ER110" s="3"/>
      <c r="ES110" s="3"/>
      <c r="ET110" s="3"/>
      <c r="EU110" s="3"/>
      <c r="EV110" s="7"/>
      <c r="EW110" s="7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7"/>
      <c r="FL110" s="3"/>
      <c r="FM110" s="7"/>
      <c r="FN110" s="7"/>
      <c r="FO110" s="7"/>
      <c r="FP110" s="3"/>
      <c r="FQ110" s="7"/>
      <c r="FR110" s="3"/>
      <c r="FS110" s="3"/>
      <c r="FT110" s="3"/>
      <c r="FU110" s="3"/>
      <c r="FV110" s="7"/>
      <c r="FW110" s="3"/>
      <c r="FX110" s="3"/>
      <c r="FY110" s="3"/>
      <c r="FZ110" s="3"/>
      <c r="GA110" s="7"/>
      <c r="GB110" s="3"/>
      <c r="GC110" s="7"/>
      <c r="GD110" s="3"/>
      <c r="GE110" s="3"/>
      <c r="GF110" s="3"/>
      <c r="GG110" s="3"/>
    </row>
    <row r="111" spans="1:189" x14ac:dyDescent="0.25">
      <c r="A111" s="2" t="s">
        <v>311</v>
      </c>
      <c r="B111" s="5">
        <f t="shared" si="3"/>
        <v>51.994470000000007</v>
      </c>
      <c r="C111" s="7"/>
      <c r="D111" s="3"/>
      <c r="E111" s="3"/>
      <c r="F111" s="3"/>
      <c r="G111" s="7"/>
      <c r="H111" s="7"/>
      <c r="I111" s="3"/>
      <c r="J111" s="7"/>
      <c r="K111" s="3"/>
      <c r="L111" s="7"/>
      <c r="M111" s="7"/>
      <c r="N111" s="7"/>
      <c r="O111" s="3"/>
      <c r="P111" s="7"/>
      <c r="Q111" s="3"/>
      <c r="R111" s="3"/>
      <c r="S111" s="3"/>
      <c r="T111" s="7"/>
      <c r="U111" s="3"/>
      <c r="V111" s="3"/>
      <c r="W111" s="7"/>
      <c r="X111" s="7"/>
      <c r="Y111" s="3"/>
      <c r="Z111" s="7"/>
      <c r="AA111" s="3"/>
      <c r="AB111" s="3"/>
      <c r="AC111" s="7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6">
        <v>10.711470000000002</v>
      </c>
      <c r="AW111" s="3"/>
      <c r="AX111" s="3"/>
      <c r="AY111" s="3"/>
      <c r="AZ111" s="3"/>
      <c r="BA111" s="3"/>
      <c r="BB111" s="7"/>
      <c r="BC111" s="7"/>
      <c r="BD111" s="7"/>
      <c r="BE111" s="7"/>
      <c r="BF111" s="7"/>
      <c r="BG111" s="7"/>
      <c r="BH111" s="3"/>
      <c r="BI111" s="7"/>
      <c r="BJ111" s="7"/>
      <c r="BK111" s="7"/>
      <c r="BL111" s="7"/>
      <c r="BM111" s="7"/>
      <c r="BN111" s="7"/>
      <c r="BO111" s="7"/>
      <c r="BP111" s="7"/>
      <c r="BQ111" s="7"/>
      <c r="BR111" s="3"/>
      <c r="BS111" s="7"/>
      <c r="BT111" s="7"/>
      <c r="BU111" s="7"/>
      <c r="BV111" s="3"/>
      <c r="BW111" s="3"/>
      <c r="BX111" s="3"/>
      <c r="BY111" s="3"/>
      <c r="BZ111" s="7"/>
      <c r="CA111" s="3"/>
      <c r="CB111" s="3"/>
      <c r="CC111" s="7"/>
      <c r="CD111" s="7"/>
      <c r="CE111" s="3"/>
      <c r="CF111" s="7"/>
      <c r="CG111" s="3"/>
      <c r="CH111" s="3"/>
      <c r="CI111" s="3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3"/>
      <c r="CU111" s="3"/>
      <c r="CV111" s="3"/>
      <c r="CW111" s="7"/>
      <c r="CX111" s="7"/>
      <c r="CY111" s="7"/>
      <c r="CZ111" s="3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3"/>
      <c r="EE111" s="7"/>
      <c r="EF111" s="7"/>
      <c r="EG111" s="4">
        <v>41.283000000000001</v>
      </c>
      <c r="EH111" s="7"/>
      <c r="EI111" s="7"/>
      <c r="EJ111" s="7"/>
      <c r="EK111" s="3"/>
      <c r="EL111" s="3"/>
      <c r="EM111" s="7"/>
      <c r="EN111" s="7"/>
      <c r="EO111" s="3"/>
      <c r="EP111" s="3"/>
      <c r="EQ111" s="7"/>
      <c r="ER111" s="7"/>
      <c r="ES111" s="7"/>
      <c r="ET111" s="7"/>
      <c r="EU111" s="7"/>
      <c r="EV111" s="7"/>
      <c r="EW111" s="7"/>
      <c r="EX111" s="7"/>
      <c r="EY111" s="7"/>
      <c r="EZ111" s="3"/>
      <c r="FA111" s="7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7"/>
      <c r="FP111" s="3"/>
      <c r="FQ111" s="3"/>
      <c r="FR111" s="7"/>
      <c r="FS111" s="3"/>
      <c r="FT111" s="3"/>
      <c r="FU111" s="7"/>
      <c r="FV111" s="3"/>
      <c r="FW111" s="7"/>
      <c r="FX111" s="7"/>
      <c r="FY111" s="7"/>
      <c r="FZ111" s="7"/>
      <c r="GA111" s="3"/>
      <c r="GB111" s="3"/>
      <c r="GC111" s="3"/>
      <c r="GD111" s="3"/>
      <c r="GE111" s="3"/>
      <c r="GF111" s="3"/>
      <c r="GG111" s="3"/>
    </row>
    <row r="112" spans="1:189" x14ac:dyDescent="0.25">
      <c r="A112" s="2" t="s">
        <v>247</v>
      </c>
      <c r="B112" s="5">
        <f t="shared" si="3"/>
        <v>49.606000000000002</v>
      </c>
      <c r="C112" s="3"/>
      <c r="D112" s="3"/>
      <c r="E112" s="3"/>
      <c r="F112" s="3"/>
      <c r="G112" s="6">
        <v>49.606000000000002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7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</row>
    <row r="113" spans="1:189" x14ac:dyDescent="0.25">
      <c r="A113" s="2" t="s">
        <v>322</v>
      </c>
      <c r="B113" s="5">
        <f t="shared" si="3"/>
        <v>49.523160000000004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6">
        <v>27.822000000000003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6">
        <v>16.136760000000002</v>
      </c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7"/>
      <c r="CJ113" s="7"/>
      <c r="CK113" s="3"/>
      <c r="CL113" s="3"/>
      <c r="CM113" s="3"/>
      <c r="CN113" s="3"/>
      <c r="CO113" s="7"/>
      <c r="CP113" s="6">
        <v>5.5644000000000009</v>
      </c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7"/>
      <c r="FY113" s="7"/>
      <c r="FZ113" s="3"/>
      <c r="GA113" s="3"/>
      <c r="GB113" s="3"/>
      <c r="GC113" s="3"/>
      <c r="GD113" s="3"/>
      <c r="GE113" s="3"/>
      <c r="GF113" s="3"/>
      <c r="GG113" s="3"/>
    </row>
    <row r="114" spans="1:189" x14ac:dyDescent="0.25">
      <c r="A114" s="2" t="s">
        <v>318</v>
      </c>
      <c r="B114" s="5">
        <f t="shared" si="3"/>
        <v>48.271170000000005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6">
        <v>8.3466000000000005</v>
      </c>
      <c r="S114" s="4">
        <v>37.281480000000002</v>
      </c>
      <c r="T114" s="3"/>
      <c r="U114" s="3"/>
      <c r="V114" s="7"/>
      <c r="W114" s="7"/>
      <c r="X114" s="3"/>
      <c r="Y114" s="3"/>
      <c r="Z114" s="7"/>
      <c r="AA114" s="7"/>
      <c r="AB114" s="7"/>
      <c r="AC114" s="7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7"/>
      <c r="BW114" s="7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6">
        <v>2.6430899999999999</v>
      </c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7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7"/>
      <c r="GG114" s="3"/>
    </row>
    <row r="115" spans="1:189" x14ac:dyDescent="0.25">
      <c r="A115" s="2" t="s">
        <v>306</v>
      </c>
      <c r="B115" s="5">
        <f t="shared" si="3"/>
        <v>46.853340000000003</v>
      </c>
      <c r="C115" s="3"/>
      <c r="D115" s="3"/>
      <c r="E115" s="3"/>
      <c r="F115" s="3"/>
      <c r="G115" s="3"/>
      <c r="H115" s="3"/>
      <c r="I115" s="3"/>
      <c r="J115" s="3"/>
      <c r="K115" s="3"/>
      <c r="L115" s="7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6">
        <v>1.3911000000000002</v>
      </c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6">
        <v>1.3911000000000002</v>
      </c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6">
        <v>4.7297400000000005</v>
      </c>
      <c r="CA115" s="6">
        <v>5.5644000000000009</v>
      </c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6">
        <v>33.777000000000001</v>
      </c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</row>
    <row r="116" spans="1:189" x14ac:dyDescent="0.25">
      <c r="A116" s="2" t="s">
        <v>224</v>
      </c>
      <c r="B116" s="5">
        <f t="shared" si="3"/>
        <v>46.601849999999999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6">
        <v>17.388750000000002</v>
      </c>
      <c r="BX116" s="3"/>
      <c r="BY116" s="3"/>
      <c r="BZ116" s="6">
        <v>11.128800000000002</v>
      </c>
      <c r="CA116" s="3"/>
      <c r="CB116" s="3"/>
      <c r="CC116" s="3"/>
      <c r="CD116" s="3"/>
      <c r="CE116" s="6">
        <v>4.1733000000000002</v>
      </c>
      <c r="CF116" s="3"/>
      <c r="CG116" s="7"/>
      <c r="CH116" s="3"/>
      <c r="CI116" s="3"/>
      <c r="CJ116" s="3"/>
      <c r="CK116" s="3"/>
      <c r="CL116" s="3"/>
      <c r="CM116" s="3"/>
      <c r="CN116" s="3"/>
      <c r="CO116" s="6">
        <v>9.7377000000000002</v>
      </c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6">
        <v>4.1733000000000002</v>
      </c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</row>
    <row r="117" spans="1:189" x14ac:dyDescent="0.25">
      <c r="A117" s="2" t="s">
        <v>238</v>
      </c>
      <c r="B117" s="5">
        <f t="shared" si="3"/>
        <v>45.232199999999999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7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6">
        <v>45.232199999999999</v>
      </c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</row>
    <row r="118" spans="1:189" x14ac:dyDescent="0.25">
      <c r="A118" s="2" t="s">
        <v>210</v>
      </c>
      <c r="B118" s="5">
        <f t="shared" si="3"/>
        <v>42.778459999999995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7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6">
        <v>2.117</v>
      </c>
      <c r="DM118" s="3"/>
      <c r="DN118" s="3"/>
      <c r="DO118" s="3"/>
      <c r="DP118" s="3"/>
      <c r="DQ118" s="3"/>
      <c r="DR118" s="6">
        <v>37.53</v>
      </c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6">
        <v>3.1314599999999997</v>
      </c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</row>
    <row r="119" spans="1:189" x14ac:dyDescent="0.25">
      <c r="A119" s="2" t="s">
        <v>200</v>
      </c>
      <c r="B119" s="5">
        <f t="shared" si="3"/>
        <v>41.752800000000001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6">
        <v>41.752800000000001</v>
      </c>
      <c r="U119" s="3"/>
      <c r="V119" s="3"/>
      <c r="W119" s="3"/>
      <c r="X119" s="3"/>
      <c r="Y119" s="3"/>
      <c r="Z119" s="3"/>
      <c r="AA119" s="3"/>
      <c r="AB119" s="3"/>
      <c r="AC119" s="3"/>
      <c r="AD119" s="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</row>
    <row r="120" spans="1:189" x14ac:dyDescent="0.25">
      <c r="A120" s="2" t="s">
        <v>222</v>
      </c>
      <c r="B120" s="5">
        <f t="shared" si="3"/>
        <v>41.733000000000004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6">
        <v>41.733000000000004</v>
      </c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7"/>
      <c r="FY120" s="3"/>
      <c r="FZ120" s="3"/>
      <c r="GA120" s="3"/>
      <c r="GB120" s="3"/>
      <c r="GC120" s="3"/>
      <c r="GD120" s="3"/>
      <c r="GE120" s="3"/>
      <c r="GF120" s="3"/>
      <c r="GG120" s="3"/>
    </row>
    <row r="121" spans="1:189" x14ac:dyDescent="0.25">
      <c r="A121" s="2" t="s">
        <v>301</v>
      </c>
      <c r="B121" s="5">
        <f t="shared" si="3"/>
        <v>38.73498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6">
        <v>34.561680000000003</v>
      </c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7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6">
        <v>4.1733000000000002</v>
      </c>
      <c r="GE121" s="3"/>
      <c r="GF121" s="3"/>
      <c r="GG121" s="3"/>
    </row>
    <row r="122" spans="1:189" x14ac:dyDescent="0.25">
      <c r="A122" s="2" t="s">
        <v>237</v>
      </c>
      <c r="B122" s="5">
        <f t="shared" si="3"/>
        <v>37.933999999999997</v>
      </c>
      <c r="C122" s="3"/>
      <c r="D122" s="3"/>
      <c r="E122" s="3"/>
      <c r="F122" s="3"/>
      <c r="G122" s="7"/>
      <c r="H122" s="7"/>
      <c r="I122" s="3"/>
      <c r="J122" s="7"/>
      <c r="K122" s="7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7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6">
        <v>37.933999999999997</v>
      </c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7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</row>
    <row r="123" spans="1:189" x14ac:dyDescent="0.25">
      <c r="A123" s="2" t="s">
        <v>320</v>
      </c>
      <c r="B123" s="5">
        <f t="shared" si="3"/>
        <v>34.777500000000003</v>
      </c>
      <c r="C123" s="3"/>
      <c r="D123" s="3"/>
      <c r="E123" s="3"/>
      <c r="F123" s="7"/>
      <c r="G123" s="7"/>
      <c r="H123" s="7"/>
      <c r="I123" s="3"/>
      <c r="J123" s="3"/>
      <c r="K123" s="6">
        <v>34.777500000000003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7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</row>
    <row r="124" spans="1:189" x14ac:dyDescent="0.25">
      <c r="A124" s="2" t="s">
        <v>333</v>
      </c>
      <c r="B124" s="5">
        <f t="shared" si="3"/>
        <v>33.229749999999996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6">
        <v>29.751999999999999</v>
      </c>
      <c r="U124" s="3"/>
      <c r="V124" s="6">
        <v>3.4777500000000003</v>
      </c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7"/>
      <c r="CT124" s="3"/>
      <c r="CU124" s="3"/>
      <c r="CV124" s="3"/>
      <c r="CW124" s="3"/>
      <c r="CX124" s="3"/>
      <c r="CY124" s="3"/>
      <c r="CZ124" s="3"/>
      <c r="DA124" s="3"/>
      <c r="DB124" s="3"/>
      <c r="DC124" s="7"/>
      <c r="DD124" s="7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7"/>
      <c r="FB124" s="3"/>
      <c r="FC124" s="3"/>
      <c r="FD124" s="3"/>
      <c r="FE124" s="3"/>
      <c r="FF124" s="3"/>
      <c r="FG124" s="3"/>
      <c r="FH124" s="7"/>
      <c r="FI124" s="7"/>
      <c r="FJ124" s="7"/>
      <c r="FK124" s="3"/>
      <c r="FL124" s="7"/>
      <c r="FM124" s="7"/>
      <c r="FN124" s="7"/>
      <c r="FO124" s="7"/>
      <c r="FP124" s="7"/>
      <c r="FQ124" s="7"/>
      <c r="FR124" s="7"/>
      <c r="FS124" s="7"/>
      <c r="FT124" s="7"/>
      <c r="FU124" s="3"/>
      <c r="FV124" s="3"/>
      <c r="FW124" s="7"/>
      <c r="FX124" s="7"/>
      <c r="FY124" s="3"/>
      <c r="FZ124" s="3"/>
      <c r="GA124" s="3"/>
      <c r="GB124" s="3"/>
      <c r="GC124" s="3"/>
      <c r="GD124" s="3"/>
      <c r="GE124" s="3"/>
      <c r="GF124" s="3"/>
      <c r="GG124" s="3"/>
    </row>
    <row r="125" spans="1:189" x14ac:dyDescent="0.25">
      <c r="A125" s="2" t="s">
        <v>286</v>
      </c>
      <c r="B125" s="5">
        <f t="shared" si="3"/>
        <v>31.99288</v>
      </c>
      <c r="C125" s="3"/>
      <c r="D125" s="3"/>
      <c r="E125" s="7"/>
      <c r="F125" s="7"/>
      <c r="G125" s="3"/>
      <c r="H125" s="7"/>
      <c r="I125" s="7"/>
      <c r="J125" s="3"/>
      <c r="K125" s="7"/>
      <c r="L125" s="7"/>
      <c r="M125" s="7"/>
      <c r="N125" s="3"/>
      <c r="O125" s="7"/>
      <c r="P125" s="3"/>
      <c r="Q125" s="3"/>
      <c r="R125" s="7"/>
      <c r="S125" s="7"/>
      <c r="T125" s="7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7"/>
      <c r="AW125" s="3"/>
      <c r="AX125" s="3"/>
      <c r="AY125" s="3"/>
      <c r="AZ125" s="3"/>
      <c r="BA125" s="3"/>
      <c r="BB125" s="3"/>
      <c r="BC125" s="3"/>
      <c r="BD125" s="3"/>
      <c r="BE125" s="3"/>
      <c r="BF125" s="7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7"/>
      <c r="CJ125" s="3"/>
      <c r="CK125" s="3"/>
      <c r="CL125" s="3"/>
      <c r="CM125" s="3"/>
      <c r="CN125" s="3"/>
      <c r="CO125" s="3"/>
      <c r="CP125" s="3"/>
      <c r="CQ125" s="3"/>
      <c r="CR125" s="7"/>
      <c r="CS125" s="3"/>
      <c r="CT125" s="7"/>
      <c r="CU125" s="7"/>
      <c r="CV125" s="7"/>
      <c r="CW125" s="7"/>
      <c r="CX125" s="7"/>
      <c r="CY125" s="6">
        <v>20.425999999999998</v>
      </c>
      <c r="CZ125" s="3"/>
      <c r="DA125" s="3"/>
      <c r="DB125" s="7"/>
      <c r="DC125" s="7"/>
      <c r="DD125" s="7"/>
      <c r="DE125" s="3"/>
      <c r="DF125" s="6">
        <v>8.7539999999999996</v>
      </c>
      <c r="DG125" s="3"/>
      <c r="DH125" s="3"/>
      <c r="DI125" s="3"/>
      <c r="DJ125" s="3"/>
      <c r="DK125" s="3"/>
      <c r="DL125" s="7"/>
      <c r="DM125" s="3"/>
      <c r="DN125" s="7"/>
      <c r="DO125" s="7"/>
      <c r="DP125" s="7"/>
      <c r="DQ125" s="7"/>
      <c r="DR125" s="7"/>
      <c r="DS125" s="7"/>
      <c r="DT125" s="4">
        <v>2.117</v>
      </c>
      <c r="DU125" s="7"/>
      <c r="DV125" s="3"/>
      <c r="DW125" s="3"/>
      <c r="DX125" s="7"/>
      <c r="DY125" s="3"/>
      <c r="DZ125" s="7"/>
      <c r="EA125" s="7"/>
      <c r="EB125" s="3"/>
      <c r="EC125" s="3"/>
      <c r="ED125" s="7"/>
      <c r="EE125" s="3"/>
      <c r="EF125" s="7"/>
      <c r="EG125" s="7"/>
      <c r="EH125" s="7"/>
      <c r="EI125" s="3"/>
      <c r="EJ125" s="3"/>
      <c r="EK125" s="3"/>
      <c r="EL125" s="3"/>
      <c r="EM125" s="7"/>
      <c r="EN125" s="3"/>
      <c r="EO125" s="3"/>
      <c r="EP125" s="3"/>
      <c r="EQ125" s="3"/>
      <c r="ER125" s="7"/>
      <c r="ES125" s="7"/>
      <c r="ET125" s="3"/>
      <c r="EU125" s="3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4">
        <v>0.69587999999999994</v>
      </c>
      <c r="GG125" s="7"/>
    </row>
    <row r="126" spans="1:189" x14ac:dyDescent="0.25">
      <c r="A126" s="2" t="s">
        <v>346</v>
      </c>
      <c r="B126" s="5">
        <f t="shared" si="3"/>
        <v>31.322800000000001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7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6">
        <v>31.322800000000001</v>
      </c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</row>
    <row r="127" spans="1:189" x14ac:dyDescent="0.25">
      <c r="A127" s="2" t="s">
        <v>352</v>
      </c>
      <c r="B127" s="5">
        <f t="shared" si="3"/>
        <v>30.024000000000001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7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6">
        <v>30.024000000000001</v>
      </c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7"/>
      <c r="GE127" s="3"/>
      <c r="GF127" s="3"/>
      <c r="GG127" s="3"/>
    </row>
    <row r="128" spans="1:189" x14ac:dyDescent="0.25">
      <c r="A128" s="2" t="s">
        <v>287</v>
      </c>
      <c r="B128" s="5">
        <f t="shared" si="3"/>
        <v>28.321810000000003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7"/>
      <c r="P128" s="7"/>
      <c r="Q128" s="3"/>
      <c r="R128" s="7"/>
      <c r="S128" s="3"/>
      <c r="T128" s="3"/>
      <c r="U128" s="3"/>
      <c r="V128" s="3"/>
      <c r="W128" s="3"/>
      <c r="X128" s="3"/>
      <c r="Y128" s="7"/>
      <c r="Z128" s="7"/>
      <c r="AA128" s="3"/>
      <c r="AB128" s="7"/>
      <c r="AC128" s="3"/>
      <c r="AD128" s="3"/>
      <c r="AE128" s="3"/>
      <c r="AF128" s="3"/>
      <c r="AG128" s="3"/>
      <c r="AH128" s="7"/>
      <c r="AI128" s="3"/>
      <c r="AJ128" s="3"/>
      <c r="AK128" s="7"/>
      <c r="AL128" s="7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6">
        <v>8.6984999999999992</v>
      </c>
      <c r="BQ128" s="3"/>
      <c r="BR128" s="3"/>
      <c r="BS128" s="3"/>
      <c r="BT128" s="3"/>
      <c r="BU128" s="6">
        <v>8.1321600000000007</v>
      </c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7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6">
        <v>7.8286499999999997</v>
      </c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6">
        <v>3.6625000000000001</v>
      </c>
      <c r="GC128" s="3"/>
      <c r="GD128" s="3"/>
      <c r="GE128" s="3"/>
      <c r="GF128" s="3"/>
      <c r="GG128" s="3"/>
    </row>
    <row r="129" spans="1:189" x14ac:dyDescent="0.25">
      <c r="A129" s="2" t="s">
        <v>246</v>
      </c>
      <c r="B129" s="5">
        <f t="shared" si="3"/>
        <v>27.822000000000003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7"/>
      <c r="BD129" s="3"/>
      <c r="BE129" s="3"/>
      <c r="BF129" s="3"/>
      <c r="BG129" s="3"/>
      <c r="BH129" s="3"/>
      <c r="BI129" s="3"/>
      <c r="BJ129" s="3"/>
      <c r="BK129" s="7"/>
      <c r="BL129" s="3"/>
      <c r="BM129" s="7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6">
        <v>6.9555000000000007</v>
      </c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6">
        <v>6.9555000000000007</v>
      </c>
      <c r="GD129" s="6">
        <v>13.911000000000001</v>
      </c>
      <c r="GE129" s="3"/>
      <c r="GF129" s="3"/>
      <c r="GG129" s="3"/>
    </row>
    <row r="130" spans="1:189" x14ac:dyDescent="0.25">
      <c r="A130" s="2" t="s">
        <v>257</v>
      </c>
      <c r="B130" s="5">
        <f t="shared" ref="B130:B161" si="4">SUM(C130:GG130)</f>
        <v>27.521000000000001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6">
        <v>27.521000000000001</v>
      </c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7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</row>
    <row r="131" spans="1:189" x14ac:dyDescent="0.25">
      <c r="A131" s="2" t="s">
        <v>236</v>
      </c>
      <c r="B131" s="5">
        <f t="shared" si="4"/>
        <v>25.318020000000004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7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6">
        <v>10.989690000000001</v>
      </c>
      <c r="FN131" s="6">
        <v>1.8084300000000002</v>
      </c>
      <c r="FO131" s="6">
        <v>2.7822000000000005</v>
      </c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6">
        <v>8.3466000000000005</v>
      </c>
      <c r="GB131" s="3"/>
      <c r="GC131" s="3"/>
      <c r="GD131" s="3"/>
      <c r="GE131" s="3"/>
      <c r="GF131" s="6">
        <v>1.3911000000000002</v>
      </c>
      <c r="GG131" s="3"/>
    </row>
    <row r="132" spans="1:189" x14ac:dyDescent="0.25">
      <c r="A132" s="2" t="s">
        <v>280</v>
      </c>
      <c r="B132" s="5">
        <f t="shared" si="4"/>
        <v>24.41412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6">
        <v>24.41412</v>
      </c>
      <c r="X132" s="3"/>
      <c r="Y132" s="3"/>
      <c r="Z132" s="3"/>
      <c r="AA132" s="3"/>
      <c r="AB132" s="3"/>
      <c r="AC132" s="3"/>
      <c r="AD132" s="3"/>
      <c r="AE132" s="3"/>
      <c r="AF132" s="3"/>
      <c r="AG132" s="7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7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7"/>
      <c r="CA132" s="7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7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</row>
    <row r="133" spans="1:189" x14ac:dyDescent="0.25">
      <c r="A133" s="2" t="s">
        <v>353</v>
      </c>
      <c r="B133" s="5">
        <f t="shared" si="4"/>
        <v>24.355799999999999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7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7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6">
        <v>24.355799999999999</v>
      </c>
      <c r="GG133" s="3"/>
    </row>
    <row r="134" spans="1:189" ht="30" x14ac:dyDescent="0.25">
      <c r="A134" s="2" t="s">
        <v>319</v>
      </c>
      <c r="B134" s="5">
        <f t="shared" si="4"/>
        <v>24.355799999999999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7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6">
        <v>24.355799999999999</v>
      </c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</row>
    <row r="135" spans="1:189" x14ac:dyDescent="0.25">
      <c r="A135" s="2" t="s">
        <v>348</v>
      </c>
      <c r="B135" s="5">
        <f t="shared" si="4"/>
        <v>23.344000000000001</v>
      </c>
      <c r="C135" s="3"/>
      <c r="D135" s="3"/>
      <c r="E135" s="3"/>
      <c r="F135" s="3"/>
      <c r="G135" s="6">
        <v>23.344000000000001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7"/>
      <c r="EV135" s="3"/>
      <c r="EW135" s="3"/>
      <c r="EX135" s="3"/>
      <c r="EY135" s="3"/>
      <c r="EZ135" s="3"/>
      <c r="FA135" s="3"/>
      <c r="FB135" s="7"/>
      <c r="FC135" s="7"/>
      <c r="FD135" s="7"/>
      <c r="FE135" s="7"/>
      <c r="FF135" s="3"/>
      <c r="FG135" s="3"/>
      <c r="FH135" s="7"/>
      <c r="FI135" s="7"/>
      <c r="FJ135" s="3"/>
      <c r="FK135" s="3"/>
      <c r="FL135" s="3"/>
      <c r="FM135" s="7"/>
      <c r="FN135" s="7"/>
      <c r="FO135" s="7"/>
      <c r="FP135" s="3"/>
      <c r="FQ135" s="7"/>
      <c r="FR135" s="3"/>
      <c r="FS135" s="3"/>
      <c r="FT135" s="3"/>
      <c r="FU135" s="3"/>
      <c r="FV135" s="3"/>
      <c r="FW135" s="3"/>
      <c r="FX135" s="7"/>
      <c r="FY135" s="3"/>
      <c r="FZ135" s="7"/>
      <c r="GA135" s="3"/>
      <c r="GB135" s="3"/>
      <c r="GC135" s="3"/>
      <c r="GD135" s="7"/>
      <c r="GE135" s="3"/>
      <c r="GF135" s="3"/>
      <c r="GG135" s="3"/>
    </row>
    <row r="136" spans="1:189" x14ac:dyDescent="0.25">
      <c r="A136" s="2" t="s">
        <v>281</v>
      </c>
      <c r="B136" s="5">
        <f t="shared" si="4"/>
        <v>22.494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6">
        <v>22.494</v>
      </c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7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</row>
    <row r="137" spans="1:189" x14ac:dyDescent="0.25">
      <c r="A137" s="2" t="s">
        <v>262</v>
      </c>
      <c r="B137" s="5">
        <f t="shared" si="4"/>
        <v>22.396710000000002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6">
        <v>22.396710000000002</v>
      </c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7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7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</row>
    <row r="138" spans="1:189" ht="30" x14ac:dyDescent="0.25">
      <c r="A138" s="2" t="s">
        <v>349</v>
      </c>
      <c r="B138" s="5">
        <f t="shared" si="4"/>
        <v>20.425999999999998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6">
        <v>20.425999999999998</v>
      </c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7"/>
      <c r="BX138" s="3"/>
      <c r="BY138" s="7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7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</row>
    <row r="139" spans="1:189" x14ac:dyDescent="0.25">
      <c r="A139" s="2" t="s">
        <v>261</v>
      </c>
      <c r="B139" s="5">
        <f t="shared" si="4"/>
        <v>19.242000000000001</v>
      </c>
      <c r="C139" s="7"/>
      <c r="D139" s="3"/>
      <c r="E139" s="3"/>
      <c r="F139" s="3"/>
      <c r="G139" s="7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6">
        <v>19.242000000000001</v>
      </c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7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</row>
    <row r="140" spans="1:189" x14ac:dyDescent="0.25">
      <c r="A140" s="2" t="s">
        <v>285</v>
      </c>
      <c r="B140" s="5">
        <f t="shared" si="4"/>
        <v>18.765000000000001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7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6">
        <v>18.765000000000001</v>
      </c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</row>
    <row r="141" spans="1:189" x14ac:dyDescent="0.25">
      <c r="A141" s="2" t="s">
        <v>364</v>
      </c>
      <c r="B141" s="5">
        <f t="shared" si="4"/>
        <v>17.507999999999999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6">
        <v>17.507999999999999</v>
      </c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7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</row>
    <row r="142" spans="1:189" ht="30" x14ac:dyDescent="0.25">
      <c r="A142" s="2" t="s">
        <v>275</v>
      </c>
      <c r="B142" s="5">
        <f t="shared" si="4"/>
        <v>15.012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7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7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7"/>
      <c r="CX142" s="3"/>
      <c r="CY142" s="3"/>
      <c r="CZ142" s="3"/>
      <c r="DA142" s="3"/>
      <c r="DB142" s="3"/>
      <c r="DC142" s="7"/>
      <c r="DD142" s="7"/>
      <c r="DE142" s="7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7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7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7"/>
      <c r="FP142" s="3"/>
      <c r="FQ142" s="6">
        <v>15.012</v>
      </c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</row>
    <row r="143" spans="1:189" x14ac:dyDescent="0.25">
      <c r="A143" s="2" t="s">
        <v>277</v>
      </c>
      <c r="B143" s="5">
        <f t="shared" si="4"/>
        <v>14.818999999999999</v>
      </c>
      <c r="C143" s="3"/>
      <c r="D143" s="3"/>
      <c r="E143" s="3"/>
      <c r="F143" s="3"/>
      <c r="G143" s="3"/>
      <c r="H143" s="7"/>
      <c r="I143" s="3"/>
      <c r="J143" s="3"/>
      <c r="K143" s="6">
        <v>8.468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6">
        <v>6.351</v>
      </c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7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7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</row>
    <row r="144" spans="1:189" x14ac:dyDescent="0.25">
      <c r="A144" s="2" t="s">
        <v>323</v>
      </c>
      <c r="B144" s="5">
        <f t="shared" si="4"/>
        <v>14.78745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7"/>
      <c r="S144" s="7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7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6">
        <v>3.4794</v>
      </c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6">
        <v>3.4794</v>
      </c>
      <c r="FH144" s="6">
        <v>3.4794</v>
      </c>
      <c r="FI144" s="3"/>
      <c r="FJ144" s="6">
        <v>2.0876399999999999</v>
      </c>
      <c r="FK144" s="6">
        <v>2.2616100000000001</v>
      </c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</row>
    <row r="145" spans="1:189" x14ac:dyDescent="0.25">
      <c r="A145" s="2" t="s">
        <v>366</v>
      </c>
      <c r="B145" s="5">
        <f t="shared" si="4"/>
        <v>14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">
        <v>14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7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</row>
    <row r="146" spans="1:189" x14ac:dyDescent="0.25">
      <c r="A146" s="2" t="s">
        <v>205</v>
      </c>
      <c r="B146" s="5">
        <f t="shared" si="4"/>
        <v>12.702</v>
      </c>
      <c r="C146" s="3"/>
      <c r="D146" s="3"/>
      <c r="E146" s="3"/>
      <c r="F146" s="3"/>
      <c r="G146" s="3"/>
      <c r="H146" s="3"/>
      <c r="I146" s="3"/>
      <c r="J146" s="3"/>
      <c r="K146" s="7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6">
        <v>12.702</v>
      </c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</row>
    <row r="147" spans="1:189" x14ac:dyDescent="0.25">
      <c r="A147" s="2" t="s">
        <v>334</v>
      </c>
      <c r="B147" s="5">
        <f t="shared" si="4"/>
        <v>10.585000000000001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6">
        <v>10.585000000000001</v>
      </c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7"/>
      <c r="FZ147" s="3"/>
      <c r="GA147" s="3"/>
      <c r="GB147" s="3"/>
      <c r="GC147" s="3"/>
      <c r="GD147" s="3"/>
      <c r="GE147" s="3"/>
      <c r="GF147" s="3"/>
      <c r="GG147" s="3"/>
    </row>
    <row r="148" spans="1:189" x14ac:dyDescent="0.25">
      <c r="A148" s="2" t="s">
        <v>284</v>
      </c>
      <c r="B148" s="5">
        <f t="shared" si="4"/>
        <v>9.1898799999999987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7"/>
      <c r="N148" s="3"/>
      <c r="O148" s="3"/>
      <c r="P148" s="3"/>
      <c r="Q148" s="3"/>
      <c r="R148" s="3"/>
      <c r="S148" s="6">
        <v>9.1898799999999987</v>
      </c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</row>
    <row r="149" spans="1:189" x14ac:dyDescent="0.25">
      <c r="A149" s="2" t="s">
        <v>283</v>
      </c>
      <c r="B149" s="5">
        <f t="shared" si="4"/>
        <v>8.7539999999999996</v>
      </c>
      <c r="C149" s="6">
        <v>8.7539999999999996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7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</row>
    <row r="150" spans="1:189" x14ac:dyDescent="0.25">
      <c r="A150" s="2" t="s">
        <v>204</v>
      </c>
      <c r="B150" s="5">
        <f t="shared" si="4"/>
        <v>8.468</v>
      </c>
      <c r="C150" s="3"/>
      <c r="D150" s="3"/>
      <c r="E150" s="3"/>
      <c r="F150" s="7"/>
      <c r="G150" s="7"/>
      <c r="H150" s="3"/>
      <c r="I150" s="3"/>
      <c r="J150" s="3"/>
      <c r="K150" s="3"/>
      <c r="L150" s="3"/>
      <c r="M150" s="7"/>
      <c r="N150" s="3"/>
      <c r="O150" s="7"/>
      <c r="P150" s="7"/>
      <c r="Q150" s="3"/>
      <c r="R150" s="3"/>
      <c r="S150" s="7"/>
      <c r="T150" s="3"/>
      <c r="U150" s="6">
        <v>8.468</v>
      </c>
      <c r="V150" s="3"/>
      <c r="W150" s="7"/>
      <c r="X150" s="7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7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7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7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7"/>
      <c r="GG150" s="3"/>
    </row>
    <row r="151" spans="1:189" x14ac:dyDescent="0.25">
      <c r="A151" s="2" t="s">
        <v>354</v>
      </c>
      <c r="B151" s="5">
        <f t="shared" si="4"/>
        <v>8.3466000000000005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7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7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6">
        <v>8.3466000000000005</v>
      </c>
      <c r="CM151" s="3"/>
      <c r="CN151" s="3"/>
      <c r="CO151" s="3"/>
      <c r="CP151" s="7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</row>
    <row r="152" spans="1:189" x14ac:dyDescent="0.25">
      <c r="A152" s="2" t="s">
        <v>202</v>
      </c>
      <c r="B152" s="5">
        <f t="shared" si="4"/>
        <v>7.8218400000000008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6">
        <v>4.1733000000000002</v>
      </c>
      <c r="BQ152" s="6">
        <v>3.3386400000000003</v>
      </c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7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7"/>
      <c r="FH152" s="7"/>
      <c r="FI152" s="3"/>
      <c r="FJ152" s="4">
        <v>0.30989999999999995</v>
      </c>
      <c r="FK152" s="7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</row>
    <row r="153" spans="1:189" x14ac:dyDescent="0.25">
      <c r="A153" s="2" t="s">
        <v>296</v>
      </c>
      <c r="B153" s="5">
        <f t="shared" si="4"/>
        <v>7.5060000000000002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7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6">
        <v>7.5060000000000002</v>
      </c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</row>
    <row r="154" spans="1:189" x14ac:dyDescent="0.25">
      <c r="A154" s="2" t="s">
        <v>254</v>
      </c>
      <c r="B154" s="5">
        <f t="shared" si="4"/>
        <v>5.8360000000000003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7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6">
        <v>5.8360000000000003</v>
      </c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</row>
    <row r="155" spans="1:189" x14ac:dyDescent="0.25">
      <c r="A155" s="2" t="s">
        <v>359</v>
      </c>
      <c r="B155" s="5">
        <f t="shared" si="4"/>
        <v>5.5644000000000009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7"/>
      <c r="AK155" s="3"/>
      <c r="AL155" s="3"/>
      <c r="AM155" s="3"/>
      <c r="AN155" s="3"/>
      <c r="AO155" s="3"/>
      <c r="AP155" s="7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6">
        <v>5.5644000000000009</v>
      </c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</row>
    <row r="156" spans="1:189" x14ac:dyDescent="0.25">
      <c r="A156" s="2" t="s">
        <v>314</v>
      </c>
      <c r="B156" s="5">
        <f t="shared" si="4"/>
        <v>5.0227999999999993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6">
        <v>5.0227999999999993</v>
      </c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7"/>
      <c r="FL156" s="7"/>
      <c r="FM156" s="3"/>
      <c r="FN156" s="7"/>
      <c r="FO156" s="3"/>
      <c r="FP156" s="3"/>
      <c r="FQ156" s="3"/>
      <c r="FR156" s="3"/>
      <c r="FS156" s="3"/>
      <c r="FT156" s="3"/>
      <c r="FU156" s="3"/>
      <c r="FV156" s="3"/>
      <c r="FW156" s="7"/>
      <c r="FX156" s="3"/>
      <c r="FY156" s="3"/>
      <c r="FZ156" s="3"/>
      <c r="GA156" s="3"/>
      <c r="GB156" s="3"/>
      <c r="GC156" s="3"/>
      <c r="GD156" s="3"/>
      <c r="GE156" s="3"/>
      <c r="GF156" s="3"/>
      <c r="GG156" s="3"/>
    </row>
    <row r="157" spans="1:189" x14ac:dyDescent="0.25">
      <c r="A157" s="2" t="s">
        <v>244</v>
      </c>
      <c r="B157" s="5">
        <f t="shared" si="4"/>
        <v>5.0079600000000006</v>
      </c>
      <c r="C157" s="3"/>
      <c r="D157" s="3"/>
      <c r="E157" s="3"/>
      <c r="F157" s="7"/>
      <c r="G157" s="3"/>
      <c r="H157" s="3"/>
      <c r="I157" s="3"/>
      <c r="J157" s="3"/>
      <c r="K157" s="3"/>
      <c r="L157" s="7"/>
      <c r="M157" s="3"/>
      <c r="N157" s="3"/>
      <c r="O157" s="3"/>
      <c r="P157" s="3"/>
      <c r="Q157" s="3"/>
      <c r="R157" s="3"/>
      <c r="S157" s="7"/>
      <c r="T157" s="7"/>
      <c r="U157" s="7"/>
      <c r="V157" s="3"/>
      <c r="W157" s="7"/>
      <c r="X157" s="3"/>
      <c r="Y157" s="7"/>
      <c r="Z157" s="7"/>
      <c r="AA157" s="7"/>
      <c r="AB157" s="7"/>
      <c r="AC157" s="7"/>
      <c r="AD157" s="7"/>
      <c r="AE157" s="7"/>
      <c r="AF157" s="7"/>
      <c r="AG157" s="7"/>
      <c r="AH157" s="3"/>
      <c r="AI157" s="7"/>
      <c r="AJ157" s="7"/>
      <c r="AK157" s="3"/>
      <c r="AL157" s="3"/>
      <c r="AM157" s="3"/>
      <c r="AN157" s="7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7"/>
      <c r="BK157" s="7"/>
      <c r="BL157" s="6">
        <v>5.0079600000000006</v>
      </c>
      <c r="BM157" s="3"/>
      <c r="BN157" s="3"/>
      <c r="BO157" s="3"/>
      <c r="BP157" s="3"/>
      <c r="BQ157" s="3"/>
      <c r="BR157" s="3"/>
      <c r="BS157" s="7"/>
      <c r="BT157" s="3"/>
      <c r="BU157" s="3"/>
      <c r="BV157" s="7"/>
      <c r="BW157" s="7"/>
      <c r="BX157" s="7"/>
      <c r="BY157" s="3"/>
      <c r="BZ157" s="3"/>
      <c r="CA157" s="3"/>
      <c r="CB157" s="3"/>
      <c r="CC157" s="3"/>
      <c r="CD157" s="7"/>
      <c r="CE157" s="7"/>
      <c r="CF157" s="7"/>
      <c r="CG157" s="7"/>
      <c r="CH157" s="3"/>
      <c r="CI157" s="7"/>
      <c r="CJ157" s="7"/>
      <c r="CK157" s="3"/>
      <c r="CL157" s="3"/>
      <c r="CM157" s="3"/>
      <c r="CN157" s="3"/>
      <c r="CO157" s="7"/>
      <c r="CP157" s="3"/>
      <c r="CQ157" s="7"/>
      <c r="CR157" s="3"/>
      <c r="CS157" s="7"/>
      <c r="CT157" s="7"/>
      <c r="CU157" s="7"/>
      <c r="CV157" s="3"/>
      <c r="CW157" s="7"/>
      <c r="CX157" s="3"/>
      <c r="CY157" s="3"/>
      <c r="CZ157" s="3"/>
      <c r="DA157" s="3"/>
      <c r="DB157" s="3"/>
      <c r="DC157" s="3"/>
      <c r="DD157" s="7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7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7"/>
      <c r="EU157" s="3"/>
      <c r="EV157" s="7"/>
      <c r="EW157" s="7"/>
      <c r="EX157" s="7"/>
      <c r="EY157" s="7"/>
      <c r="EZ157" s="3"/>
      <c r="FA157" s="7"/>
      <c r="FB157" s="7"/>
      <c r="FC157" s="7"/>
      <c r="FD157" s="7"/>
      <c r="FE157" s="7"/>
      <c r="FF157" s="7"/>
      <c r="FG157" s="3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3"/>
      <c r="FS157" s="3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</row>
    <row r="158" spans="1:189" x14ac:dyDescent="0.25">
      <c r="A158" s="2" t="s">
        <v>367</v>
      </c>
      <c r="B158" s="5">
        <f t="shared" si="4"/>
        <v>4.1733000000000002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6">
        <v>4.1733000000000002</v>
      </c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7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7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</row>
    <row r="159" spans="1:189" x14ac:dyDescent="0.25">
      <c r="A159" s="2" t="s">
        <v>295</v>
      </c>
      <c r="B159" s="5">
        <f t="shared" si="4"/>
        <v>3.8950800000000005</v>
      </c>
      <c r="C159" s="7"/>
      <c r="D159" s="3"/>
      <c r="E159" s="3"/>
      <c r="F159" s="3"/>
      <c r="G159" s="7"/>
      <c r="H159" s="3"/>
      <c r="I159" s="7"/>
      <c r="J159" s="7"/>
      <c r="K159" s="7"/>
      <c r="L159" s="7"/>
      <c r="M159" s="7"/>
      <c r="N159" s="3"/>
      <c r="O159" s="7"/>
      <c r="P159" s="3"/>
      <c r="Q159" s="7"/>
      <c r="R159" s="7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7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7"/>
      <c r="BN159" s="3"/>
      <c r="BO159" s="3"/>
      <c r="BP159" s="3"/>
      <c r="BQ159" s="3"/>
      <c r="BR159" s="3"/>
      <c r="BS159" s="3"/>
      <c r="BT159" s="7"/>
      <c r="BU159" s="3"/>
      <c r="BV159" s="3"/>
      <c r="BW159" s="6">
        <v>3.8950800000000005</v>
      </c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7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</row>
    <row r="160" spans="1:189" x14ac:dyDescent="0.25">
      <c r="A160" s="2" t="s">
        <v>290</v>
      </c>
      <c r="B160" s="5">
        <f t="shared" si="4"/>
        <v>3.7530000000000001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7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7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7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6">
        <v>3.7530000000000001</v>
      </c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</row>
    <row r="161" spans="1:189" ht="30" x14ac:dyDescent="0.25">
      <c r="A161" s="2" t="s">
        <v>362</v>
      </c>
      <c r="B161" s="5">
        <f t="shared" si="4"/>
        <v>3.4777500000000003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7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6">
        <v>3.4777500000000003</v>
      </c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</row>
    <row r="162" spans="1:189" x14ac:dyDescent="0.25">
      <c r="A162" s="2" t="s">
        <v>279</v>
      </c>
      <c r="B162" s="5">
        <f t="shared" ref="B162:B182" si="5">SUM(C162:GG162)</f>
        <v>2.9039999999999999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7"/>
      <c r="BD162" s="7"/>
      <c r="BE162" s="3"/>
      <c r="BF162" s="7"/>
      <c r="BG162" s="3"/>
      <c r="BH162" s="3"/>
      <c r="BI162" s="3"/>
      <c r="BJ162" s="3"/>
      <c r="BK162" s="3"/>
      <c r="BL162" s="3"/>
      <c r="BM162" s="3"/>
      <c r="BN162" s="3"/>
      <c r="BO162" s="7"/>
      <c r="BP162" s="7"/>
      <c r="BQ162" s="3"/>
      <c r="BR162" s="7"/>
      <c r="BS162" s="3"/>
      <c r="BT162" s="7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7"/>
      <c r="CJ162" s="3"/>
      <c r="CK162" s="7"/>
      <c r="CL162" s="3"/>
      <c r="CM162" s="3"/>
      <c r="CN162" s="3"/>
      <c r="CO162" s="3"/>
      <c r="CP162" s="7"/>
      <c r="CQ162" s="3"/>
      <c r="CR162" s="7"/>
      <c r="CS162" s="3"/>
      <c r="CT162" s="7"/>
      <c r="CU162" s="3"/>
      <c r="CV162" s="3"/>
      <c r="CW162" s="3"/>
      <c r="CX162" s="7"/>
      <c r="CY162" s="3"/>
      <c r="CZ162" s="3"/>
      <c r="DA162" s="3"/>
      <c r="DB162" s="3"/>
      <c r="DC162" s="3"/>
      <c r="DD162" s="7"/>
      <c r="DE162" s="4">
        <v>2.9039999999999999</v>
      </c>
      <c r="DF162" s="7"/>
      <c r="DG162" s="7"/>
      <c r="DH162" s="3"/>
      <c r="DI162" s="7"/>
      <c r="DJ162" s="3"/>
      <c r="DK162" s="7"/>
      <c r="DL162" s="3"/>
      <c r="DM162" s="3"/>
      <c r="DN162" s="7"/>
      <c r="DO162" s="7"/>
      <c r="DP162" s="7"/>
      <c r="DQ162" s="7"/>
      <c r="DR162" s="3"/>
      <c r="DS162" s="7"/>
      <c r="DT162" s="7"/>
      <c r="DU162" s="7"/>
      <c r="DV162" s="3"/>
      <c r="DW162" s="7"/>
      <c r="DX162" s="7"/>
      <c r="DY162" s="7"/>
      <c r="DZ162" s="7"/>
      <c r="EA162" s="7"/>
      <c r="EB162" s="7"/>
      <c r="EC162" s="3"/>
      <c r="ED162" s="7"/>
      <c r="EE162" s="3"/>
      <c r="EF162" s="7"/>
      <c r="EG162" s="7"/>
      <c r="EH162" s="7"/>
      <c r="EI162" s="7"/>
      <c r="EJ162" s="7"/>
      <c r="EK162" s="3"/>
      <c r="EL162" s="3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3"/>
      <c r="FF162" s="7"/>
      <c r="FG162" s="3"/>
      <c r="FH162" s="7"/>
      <c r="FI162" s="3"/>
      <c r="FJ162" s="3"/>
      <c r="FK162" s="3"/>
      <c r="FL162" s="3"/>
      <c r="FM162" s="7"/>
      <c r="FN162" s="7"/>
      <c r="FO162" s="7"/>
      <c r="FP162" s="7"/>
      <c r="FQ162" s="3"/>
      <c r="FR162" s="3"/>
      <c r="FS162" s="3"/>
      <c r="FT162" s="7"/>
      <c r="FU162" s="7"/>
      <c r="FV162" s="7"/>
      <c r="FW162" s="7"/>
      <c r="FX162" s="7"/>
      <c r="FY162" s="7"/>
      <c r="FZ162" s="7"/>
      <c r="GA162" s="7"/>
      <c r="GB162" s="3"/>
      <c r="GC162" s="7"/>
      <c r="GD162" s="7"/>
      <c r="GE162" s="7"/>
      <c r="GF162" s="3"/>
      <c r="GG162" s="7"/>
    </row>
    <row r="163" spans="1:189" x14ac:dyDescent="0.25">
      <c r="A163" s="2" t="s">
        <v>304</v>
      </c>
      <c r="B163" s="5">
        <f t="shared" si="5"/>
        <v>2.7835200000000002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7"/>
      <c r="U163" s="3"/>
      <c r="V163" s="7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6">
        <v>2.7835200000000002</v>
      </c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</row>
    <row r="164" spans="1:189" x14ac:dyDescent="0.25">
      <c r="A164" s="2" t="s">
        <v>345</v>
      </c>
      <c r="B164" s="5">
        <f t="shared" si="5"/>
        <v>2.7822000000000005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6">
        <v>2.7822000000000005</v>
      </c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7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</row>
    <row r="165" spans="1:189" ht="30" x14ac:dyDescent="0.25">
      <c r="A165" s="2" t="s">
        <v>258</v>
      </c>
      <c r="B165" s="5">
        <f t="shared" si="5"/>
        <v>2.2616100000000001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7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6">
        <v>0.52190999999999999</v>
      </c>
      <c r="GB165" s="3"/>
      <c r="GC165" s="3"/>
      <c r="GD165" s="6">
        <v>0.52190999999999999</v>
      </c>
      <c r="GE165" s="6">
        <v>0.17396999999999999</v>
      </c>
      <c r="GF165" s="6">
        <v>1.04382</v>
      </c>
      <c r="GG165" s="3"/>
    </row>
    <row r="166" spans="1:189" x14ac:dyDescent="0.25">
      <c r="A166" s="2" t="s">
        <v>194</v>
      </c>
      <c r="B166" s="5">
        <f t="shared" si="5"/>
        <v>1.7397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7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6">
        <v>1.7397</v>
      </c>
      <c r="FX166" s="3"/>
      <c r="FY166" s="3"/>
      <c r="FZ166" s="3"/>
      <c r="GA166" s="3"/>
      <c r="GB166" s="3"/>
      <c r="GC166" s="3"/>
      <c r="GD166" s="3"/>
      <c r="GE166" s="3"/>
      <c r="GF166" s="3"/>
      <c r="GG166" s="3"/>
    </row>
    <row r="167" spans="1:189" x14ac:dyDescent="0.25">
      <c r="A167" s="2" t="s">
        <v>256</v>
      </c>
      <c r="B167" s="5">
        <f t="shared" si="5"/>
        <v>1.6693200000000001</v>
      </c>
      <c r="C167" s="3"/>
      <c r="D167" s="3"/>
      <c r="E167" s="3"/>
      <c r="F167" s="3"/>
      <c r="G167" s="3"/>
      <c r="H167" s="3"/>
      <c r="I167" s="3"/>
      <c r="J167" s="3"/>
      <c r="K167" s="3"/>
      <c r="L167" s="7"/>
      <c r="M167" s="3"/>
      <c r="N167" s="3"/>
      <c r="O167" s="3"/>
      <c r="P167" s="3"/>
      <c r="Q167" s="3"/>
      <c r="R167" s="7"/>
      <c r="S167" s="7"/>
      <c r="T167" s="7"/>
      <c r="U167" s="3"/>
      <c r="V167" s="7"/>
      <c r="W167" s="7"/>
      <c r="X167" s="7"/>
      <c r="Y167" s="7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7"/>
      <c r="BC167" s="3"/>
      <c r="BD167" s="3"/>
      <c r="BE167" s="3"/>
      <c r="BF167" s="7"/>
      <c r="BG167" s="7"/>
      <c r="BH167" s="3"/>
      <c r="BI167" s="7"/>
      <c r="BJ167" s="7"/>
      <c r="BK167" s="7"/>
      <c r="BL167" s="3"/>
      <c r="BM167" s="7"/>
      <c r="BN167" s="7"/>
      <c r="BO167" s="7"/>
      <c r="BP167" s="7"/>
      <c r="BQ167" s="7"/>
      <c r="BR167" s="3"/>
      <c r="BS167" s="3"/>
      <c r="BT167" s="7"/>
      <c r="BU167" s="3"/>
      <c r="BV167" s="7"/>
      <c r="BW167" s="3"/>
      <c r="BX167" s="7"/>
      <c r="BY167" s="3"/>
      <c r="BZ167" s="7"/>
      <c r="CA167" s="3"/>
      <c r="CB167" s="7"/>
      <c r="CC167" s="7"/>
      <c r="CD167" s="7"/>
      <c r="CE167" s="3"/>
      <c r="CF167" s="7"/>
      <c r="CG167" s="3"/>
      <c r="CH167" s="3"/>
      <c r="CI167" s="3"/>
      <c r="CJ167" s="3"/>
      <c r="CK167" s="3"/>
      <c r="CL167" s="3"/>
      <c r="CM167" s="3"/>
      <c r="CN167" s="3"/>
      <c r="CO167" s="3"/>
      <c r="CP167" s="7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7"/>
      <c r="EV167" s="3"/>
      <c r="EW167" s="3"/>
      <c r="EX167" s="3"/>
      <c r="EY167" s="3"/>
      <c r="EZ167" s="3"/>
      <c r="FA167" s="3"/>
      <c r="FB167" s="3"/>
      <c r="FC167" s="3"/>
      <c r="FD167" s="3"/>
      <c r="FE167" s="4">
        <v>1.6693200000000001</v>
      </c>
      <c r="FF167" s="3"/>
      <c r="FG167" s="3"/>
      <c r="FH167" s="3"/>
      <c r="FI167" s="3"/>
      <c r="FJ167" s="3"/>
      <c r="FK167" s="3"/>
      <c r="FL167" s="7"/>
      <c r="FM167" s="7"/>
      <c r="FN167" s="7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</row>
    <row r="168" spans="1:189" x14ac:dyDescent="0.25">
      <c r="A168" s="2" t="s">
        <v>278</v>
      </c>
      <c r="B168" s="5">
        <f t="shared" si="5"/>
        <v>1.6693200000000001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7"/>
      <c r="BM168" s="3"/>
      <c r="BN168" s="7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7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7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7"/>
      <c r="CX168" s="3"/>
      <c r="CY168" s="3"/>
      <c r="CZ168" s="3"/>
      <c r="DA168" s="3"/>
      <c r="DB168" s="3"/>
      <c r="DC168" s="3"/>
      <c r="DD168" s="3"/>
      <c r="DE168" s="3"/>
      <c r="DF168" s="3"/>
      <c r="DG168" s="7"/>
      <c r="DH168" s="3"/>
      <c r="DI168" s="3"/>
      <c r="DJ168" s="3"/>
      <c r="DK168" s="3"/>
      <c r="DL168" s="7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7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7"/>
      <c r="FJ168" s="3"/>
      <c r="FK168" s="3"/>
      <c r="FL168" s="3"/>
      <c r="FM168" s="3"/>
      <c r="FN168" s="6">
        <v>1.6693200000000001</v>
      </c>
      <c r="FO168" s="3"/>
      <c r="FP168" s="3"/>
      <c r="FQ168" s="3"/>
      <c r="FR168" s="3"/>
      <c r="FS168" s="3"/>
      <c r="FT168" s="3"/>
      <c r="FU168" s="3"/>
      <c r="FV168" s="3"/>
      <c r="FW168" s="7"/>
      <c r="FX168" s="3"/>
      <c r="FY168" s="3"/>
      <c r="FZ168" s="7"/>
      <c r="GA168" s="3"/>
      <c r="GB168" s="3"/>
      <c r="GC168" s="7"/>
      <c r="GD168" s="3"/>
      <c r="GE168" s="3"/>
      <c r="GF168" s="3"/>
      <c r="GG168" s="3"/>
    </row>
    <row r="169" spans="1:189" x14ac:dyDescent="0.25">
      <c r="A169" s="2" t="s">
        <v>249</v>
      </c>
      <c r="B169" s="5">
        <f t="shared" si="5"/>
        <v>1.3917599999999999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7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7"/>
      <c r="FJ169" s="3"/>
      <c r="FK169" s="3"/>
      <c r="FL169" s="7"/>
      <c r="FM169" s="7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6">
        <v>1.3917599999999999</v>
      </c>
    </row>
    <row r="170" spans="1:189" x14ac:dyDescent="0.25">
      <c r="A170" s="2" t="s">
        <v>344</v>
      </c>
      <c r="B170" s="5">
        <f t="shared" si="5"/>
        <v>1.2177899999999999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"/>
      <c r="N170" s="7"/>
      <c r="O170" s="7"/>
      <c r="P170" s="7"/>
      <c r="Q170" s="7"/>
      <c r="R170" s="3"/>
      <c r="S170" s="7"/>
      <c r="T170" s="7"/>
      <c r="U170" s="7"/>
      <c r="V170" s="7"/>
      <c r="W170" s="3"/>
      <c r="X170" s="7"/>
      <c r="Y170" s="7"/>
      <c r="Z170" s="3"/>
      <c r="AA170" s="3"/>
      <c r="AB170" s="7"/>
      <c r="AC170" s="7"/>
      <c r="AD170" s="3"/>
      <c r="AE170" s="7"/>
      <c r="AF170" s="3"/>
      <c r="AG170" s="3"/>
      <c r="AH170" s="3"/>
      <c r="AI170" s="3"/>
      <c r="AJ170" s="3"/>
      <c r="AK170" s="3"/>
      <c r="AL170" s="7"/>
      <c r="AM170" s="3"/>
      <c r="AN170" s="7"/>
      <c r="AO170" s="3"/>
      <c r="AP170" s="7"/>
      <c r="AQ170" s="7"/>
      <c r="AR170" s="3"/>
      <c r="AS170" s="3"/>
      <c r="AT170" s="7"/>
      <c r="AU170" s="3"/>
      <c r="AV170" s="3"/>
      <c r="AW170" s="3"/>
      <c r="AX170" s="3"/>
      <c r="AY170" s="3"/>
      <c r="AZ170" s="3"/>
      <c r="BA170" s="7"/>
      <c r="BB170" s="7"/>
      <c r="BC170" s="3"/>
      <c r="BD170" s="3"/>
      <c r="BE170" s="7"/>
      <c r="BF170" s="7"/>
      <c r="BG170" s="7"/>
      <c r="BH170" s="3"/>
      <c r="BI170" s="7"/>
      <c r="BJ170" s="7"/>
      <c r="BK170" s="7"/>
      <c r="BL170" s="7"/>
      <c r="BM170" s="3"/>
      <c r="BN170" s="3"/>
      <c r="BO170" s="7"/>
      <c r="BP170" s="7"/>
      <c r="BQ170" s="7"/>
      <c r="BR170" s="7"/>
      <c r="BS170" s="7"/>
      <c r="BT170" s="7"/>
      <c r="BU170" s="3"/>
      <c r="BV170" s="7"/>
      <c r="BW170" s="7"/>
      <c r="BX170" s="7"/>
      <c r="BY170" s="7"/>
      <c r="BZ170" s="7"/>
      <c r="CA170" s="3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3"/>
      <c r="CM170" s="7"/>
      <c r="CN170" s="7"/>
      <c r="CO170" s="7"/>
      <c r="CP170" s="7"/>
      <c r="CQ170" s="3"/>
      <c r="CR170" s="7"/>
      <c r="CS170" s="7"/>
      <c r="CT170" s="7"/>
      <c r="CU170" s="7"/>
      <c r="CV170" s="7"/>
      <c r="CW170" s="7"/>
      <c r="CX170" s="7"/>
      <c r="CY170" s="7"/>
      <c r="CZ170" s="3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3"/>
      <c r="EL170" s="3"/>
      <c r="EM170" s="7"/>
      <c r="EN170" s="3"/>
      <c r="EO170" s="3"/>
      <c r="EP170" s="3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3"/>
      <c r="FY170" s="7"/>
      <c r="FZ170" s="7"/>
      <c r="GA170" s="7"/>
      <c r="GB170" s="7"/>
      <c r="GC170" s="7"/>
      <c r="GD170" s="4">
        <v>0.17396999999999999</v>
      </c>
      <c r="GE170" s="6">
        <v>0.52190999999999999</v>
      </c>
      <c r="GF170" s="6">
        <v>0.52190999999999999</v>
      </c>
      <c r="GG170" s="3"/>
    </row>
    <row r="171" spans="1:189" x14ac:dyDescent="0.25">
      <c r="A171" s="2" t="s">
        <v>255</v>
      </c>
      <c r="B171" s="5">
        <f t="shared" si="5"/>
        <v>1.04382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6">
        <v>1.04382</v>
      </c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7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</row>
    <row r="172" spans="1:189" x14ac:dyDescent="0.25">
      <c r="A172" s="2" t="s">
        <v>356</v>
      </c>
      <c r="B172" s="5">
        <f t="shared" si="5"/>
        <v>0.8105</v>
      </c>
      <c r="C172" s="3"/>
      <c r="D172" s="3"/>
      <c r="E172" s="3"/>
      <c r="F172" s="3"/>
      <c r="G172" s="3"/>
      <c r="H172" s="3"/>
      <c r="I172" s="3"/>
      <c r="J172" s="3"/>
      <c r="K172" s="7"/>
      <c r="L172" s="3"/>
      <c r="M172" s="7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7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7"/>
      <c r="BD172" s="7"/>
      <c r="BE172" s="7"/>
      <c r="BF172" s="7"/>
      <c r="BG172" s="7"/>
      <c r="BH172" s="7"/>
      <c r="BI172" s="3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3"/>
      <c r="BY172" s="7"/>
      <c r="BZ172" s="7"/>
      <c r="CA172" s="7"/>
      <c r="CB172" s="7"/>
      <c r="CC172" s="7"/>
      <c r="CD172" s="7"/>
      <c r="CE172" s="7"/>
      <c r="CF172" s="7"/>
      <c r="CG172" s="7"/>
      <c r="CH172" s="3"/>
      <c r="CI172" s="7"/>
      <c r="CJ172" s="7"/>
      <c r="CK172" s="7"/>
      <c r="CL172" s="7"/>
      <c r="CM172" s="7"/>
      <c r="CN172" s="7"/>
      <c r="CO172" s="3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3"/>
      <c r="EL172" s="3"/>
      <c r="EM172" s="7"/>
      <c r="EN172" s="7"/>
      <c r="EO172" s="7"/>
      <c r="EP172" s="3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3"/>
      <c r="FD172" s="3"/>
      <c r="FE172" s="3"/>
      <c r="FF172" s="3"/>
      <c r="FG172" s="3"/>
      <c r="FH172" s="7"/>
      <c r="FI172" s="3"/>
      <c r="FJ172" s="3"/>
      <c r="FK172" s="3"/>
      <c r="FL172" s="3"/>
      <c r="FM172" s="3"/>
      <c r="FN172" s="3"/>
      <c r="FO172" s="3"/>
      <c r="FP172" s="3"/>
      <c r="FQ172" s="7"/>
      <c r="FR172" s="3"/>
      <c r="FS172" s="3"/>
      <c r="FT172" s="3"/>
      <c r="FU172" s="3"/>
      <c r="FV172" s="3"/>
      <c r="FW172" s="3"/>
      <c r="FX172" s="3"/>
      <c r="FY172" s="6">
        <v>0.8105</v>
      </c>
      <c r="FZ172" s="7"/>
      <c r="GA172" s="7"/>
      <c r="GB172" s="7"/>
      <c r="GC172" s="7"/>
      <c r="GD172" s="3"/>
      <c r="GE172" s="7"/>
      <c r="GF172" s="7"/>
      <c r="GG172" s="7"/>
    </row>
    <row r="173" spans="1:189" ht="45" x14ac:dyDescent="0.25">
      <c r="A173" s="2" t="s">
        <v>335</v>
      </c>
      <c r="B173" s="5">
        <f t="shared" si="5"/>
        <v>0.55644000000000005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3"/>
      <c r="W173" s="7"/>
      <c r="X173" s="3"/>
      <c r="Y173" s="7"/>
      <c r="Z173" s="3"/>
      <c r="AA173" s="3"/>
      <c r="AB173" s="3"/>
      <c r="AC173" s="7"/>
      <c r="AD173" s="3"/>
      <c r="AE173" s="7"/>
      <c r="AF173" s="7"/>
      <c r="AG173" s="7"/>
      <c r="AH173" s="3"/>
      <c r="AI173" s="3"/>
      <c r="AJ173" s="3"/>
      <c r="AK173" s="3"/>
      <c r="AL173" s="3"/>
      <c r="AM173" s="7"/>
      <c r="AN173" s="7"/>
      <c r="AO173" s="3"/>
      <c r="AP173" s="3"/>
      <c r="AQ173" s="3"/>
      <c r="AR173" s="7"/>
      <c r="AS173" s="3"/>
      <c r="AT173" s="3"/>
      <c r="AU173" s="3"/>
      <c r="AV173" s="3"/>
      <c r="AW173" s="3"/>
      <c r="AX173" s="3"/>
      <c r="AY173" s="3"/>
      <c r="AZ173" s="7"/>
      <c r="BA173" s="3"/>
      <c r="BB173" s="3"/>
      <c r="BC173" s="7"/>
      <c r="BD173" s="7"/>
      <c r="BE173" s="7"/>
      <c r="BF173" s="3"/>
      <c r="BG173" s="3"/>
      <c r="BH173" s="7"/>
      <c r="BI173" s="3"/>
      <c r="BJ173" s="7"/>
      <c r="BK173" s="3"/>
      <c r="BL173" s="3"/>
      <c r="BM173" s="3"/>
      <c r="BN173" s="7"/>
      <c r="BO173" s="7"/>
      <c r="BP173" s="3"/>
      <c r="BQ173" s="6">
        <v>0.55644000000000005</v>
      </c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7"/>
      <c r="CK173" s="7"/>
      <c r="CL173" s="7"/>
      <c r="CM173" s="3"/>
      <c r="CN173" s="3"/>
      <c r="CO173" s="3"/>
      <c r="CP173" s="3"/>
      <c r="CQ173" s="3"/>
      <c r="CR173" s="7"/>
      <c r="CS173" s="7"/>
      <c r="CT173" s="7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7"/>
      <c r="DP173" s="3"/>
      <c r="DQ173" s="3"/>
      <c r="DR173" s="3"/>
      <c r="DS173" s="3"/>
      <c r="DT173" s="3"/>
      <c r="DU173" s="3"/>
      <c r="DV173" s="3"/>
      <c r="DW173" s="3"/>
      <c r="DX173" s="3"/>
      <c r="DY173" s="7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7"/>
      <c r="FE173" s="3"/>
      <c r="FF173" s="3"/>
      <c r="FG173" s="7"/>
      <c r="FH173" s="3"/>
      <c r="FI173" s="7"/>
      <c r="FJ173" s="7"/>
      <c r="FK173" s="7"/>
      <c r="FL173" s="7"/>
      <c r="FM173" s="7"/>
      <c r="FN173" s="7"/>
      <c r="FO173" s="7"/>
      <c r="FP173" s="3"/>
      <c r="FQ173" s="7"/>
      <c r="FR173" s="7"/>
      <c r="FS173" s="3"/>
      <c r="FT173" s="7"/>
      <c r="FU173" s="3"/>
      <c r="FV173" s="7"/>
      <c r="FW173" s="7"/>
      <c r="FX173" s="7"/>
      <c r="FY173" s="7"/>
      <c r="FZ173" s="7"/>
      <c r="GA173" s="3"/>
      <c r="GB173" s="7"/>
      <c r="GC173" s="7"/>
      <c r="GD173" s="7"/>
      <c r="GE173" s="7"/>
      <c r="GF173" s="7"/>
      <c r="GG173" s="7"/>
    </row>
    <row r="174" spans="1:189" x14ac:dyDescent="0.25">
      <c r="A174" s="2" t="s">
        <v>208</v>
      </c>
      <c r="B174" s="5">
        <f t="shared" si="5"/>
        <v>0.34793999999999997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7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6">
        <v>0.34793999999999997</v>
      </c>
      <c r="GE174" s="3"/>
      <c r="GF174" s="3"/>
      <c r="GG174" s="3"/>
    </row>
    <row r="175" spans="1:189" x14ac:dyDescent="0.25">
      <c r="A175" s="2" t="s">
        <v>226</v>
      </c>
      <c r="B175" s="5">
        <f t="shared" si="5"/>
        <v>0.34793999999999997</v>
      </c>
      <c r="C175" s="7"/>
      <c r="D175" s="3"/>
      <c r="E175" s="3"/>
      <c r="F175" s="3"/>
      <c r="G175" s="3"/>
      <c r="H175" s="3"/>
      <c r="I175" s="3"/>
      <c r="J175" s="3"/>
      <c r="K175" s="7"/>
      <c r="L175" s="3"/>
      <c r="M175" s="7"/>
      <c r="N175" s="3"/>
      <c r="O175" s="3"/>
      <c r="P175" s="3"/>
      <c r="Q175" s="7"/>
      <c r="R175" s="3"/>
      <c r="S175" s="3"/>
      <c r="T175" s="3"/>
      <c r="U175" s="3"/>
      <c r="V175" s="3"/>
      <c r="W175" s="3"/>
      <c r="X175" s="7"/>
      <c r="Y175" s="7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7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7"/>
      <c r="BB175" s="7"/>
      <c r="BC175" s="7"/>
      <c r="BD175" s="7"/>
      <c r="BE175" s="7"/>
      <c r="BF175" s="7"/>
      <c r="BG175" s="7"/>
      <c r="BH175" s="7"/>
      <c r="BI175" s="3"/>
      <c r="BJ175" s="3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3"/>
      <c r="CG175" s="3"/>
      <c r="CH175" s="3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3"/>
      <c r="CT175" s="3"/>
      <c r="CU175" s="7"/>
      <c r="CV175" s="3"/>
      <c r="CW175" s="7"/>
      <c r="CX175" s="7"/>
      <c r="CY175" s="7"/>
      <c r="CZ175" s="3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3"/>
      <c r="EL175" s="3"/>
      <c r="EM175" s="7"/>
      <c r="EN175" s="7"/>
      <c r="EO175" s="7"/>
      <c r="EP175" s="3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3"/>
      <c r="FI175" s="3"/>
      <c r="FJ175" s="7"/>
      <c r="FK175" s="7"/>
      <c r="FL175" s="7"/>
      <c r="FM175" s="7"/>
      <c r="FN175" s="7"/>
      <c r="FO175" s="7"/>
      <c r="FP175" s="3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4">
        <v>0.34793999999999997</v>
      </c>
    </row>
    <row r="176" spans="1:189" ht="30" x14ac:dyDescent="0.25">
      <c r="A176" s="2" t="s">
        <v>365</v>
      </c>
      <c r="B176" s="5">
        <f t="shared" si="5"/>
        <v>0.32419999999999999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6">
        <v>0.32419999999999999</v>
      </c>
      <c r="FY176" s="3"/>
      <c r="FZ176" s="3"/>
      <c r="GA176" s="3"/>
      <c r="GB176" s="3"/>
      <c r="GC176" s="3"/>
      <c r="GD176" s="7"/>
      <c r="GE176" s="7"/>
      <c r="GF176" s="7"/>
      <c r="GG176" s="3"/>
    </row>
    <row r="177" spans="1:189" x14ac:dyDescent="0.25">
      <c r="A177" s="2" t="s">
        <v>250</v>
      </c>
      <c r="B177" s="5">
        <f t="shared" si="5"/>
        <v>0.27822000000000002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6">
        <v>0.27822000000000002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7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</row>
    <row r="178" spans="1:189" x14ac:dyDescent="0.25">
      <c r="A178" s="2" t="s">
        <v>197</v>
      </c>
      <c r="B178" s="5">
        <f t="shared" si="5"/>
        <v>0.27279999999999999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6">
        <v>0.27279999999999999</v>
      </c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7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</row>
    <row r="179" spans="1:189" x14ac:dyDescent="0.25">
      <c r="A179" s="2" t="s">
        <v>192</v>
      </c>
      <c r="B179" s="5">
        <f t="shared" si="5"/>
        <v>0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6">
        <v>0</v>
      </c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7"/>
      <c r="DH179" s="3"/>
      <c r="DI179" s="7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7"/>
      <c r="EK179" s="3"/>
      <c r="EL179" s="3"/>
      <c r="EM179" s="3"/>
      <c r="EN179" s="3"/>
      <c r="EO179" s="3"/>
      <c r="EP179" s="3"/>
      <c r="EQ179" s="7"/>
      <c r="ER179" s="3"/>
      <c r="ES179" s="3"/>
      <c r="ET179" s="7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</row>
    <row r="180" spans="1:189" x14ac:dyDescent="0.25">
      <c r="A180" s="2" t="s">
        <v>206</v>
      </c>
      <c r="B180" s="5">
        <f t="shared" si="5"/>
        <v>0</v>
      </c>
      <c r="C180" s="3"/>
      <c r="D180" s="3"/>
      <c r="E180" s="3"/>
      <c r="F180" s="3"/>
      <c r="G180" s="7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6">
        <v>0</v>
      </c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</row>
    <row r="181" spans="1:189" x14ac:dyDescent="0.25">
      <c r="A181" s="2" t="s">
        <v>215</v>
      </c>
      <c r="B181" s="5">
        <f t="shared" si="5"/>
        <v>0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6">
        <v>0</v>
      </c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7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</row>
    <row r="182" spans="1:189" x14ac:dyDescent="0.25">
      <c r="A182" s="2" t="s">
        <v>293</v>
      </c>
      <c r="B182" s="5">
        <f t="shared" si="5"/>
        <v>0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7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6">
        <v>0</v>
      </c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7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</row>
    <row r="183" spans="1:189" x14ac:dyDescent="0.25">
      <c r="A183" s="8" t="s">
        <v>369</v>
      </c>
      <c r="B183" s="5">
        <f>SUM(B16:B182)</f>
        <v>62943.06287999999</v>
      </c>
      <c r="C183" s="5">
        <f t="shared" ref="C183:BN183" si="6">SUM(C16:C182)</f>
        <v>525.57892000000004</v>
      </c>
      <c r="D183" s="5">
        <f t="shared" si="6"/>
        <v>480.29379999999998</v>
      </c>
      <c r="E183" s="5">
        <f t="shared" si="6"/>
        <v>404.39494000000002</v>
      </c>
      <c r="F183" s="5">
        <f t="shared" si="6"/>
        <v>717.28905999999984</v>
      </c>
      <c r="G183" s="5">
        <f t="shared" si="6"/>
        <v>467.59071</v>
      </c>
      <c r="H183" s="5">
        <f t="shared" si="6"/>
        <v>613.54962000000012</v>
      </c>
      <c r="I183" s="5">
        <f t="shared" si="6"/>
        <v>433.58100000000002</v>
      </c>
      <c r="J183" s="5">
        <f t="shared" si="6"/>
        <v>757.52195999999992</v>
      </c>
      <c r="K183" s="5">
        <f t="shared" si="6"/>
        <v>601.91111000000001</v>
      </c>
      <c r="L183" s="5">
        <f t="shared" si="6"/>
        <v>1339.3753400000001</v>
      </c>
      <c r="M183" s="5">
        <f t="shared" si="6"/>
        <v>643.8192600000001</v>
      </c>
      <c r="N183" s="5">
        <f t="shared" si="6"/>
        <v>256.36008000000004</v>
      </c>
      <c r="O183" s="5">
        <f t="shared" si="6"/>
        <v>646.90915999999993</v>
      </c>
      <c r="P183" s="5">
        <f t="shared" si="6"/>
        <v>1405.95705</v>
      </c>
      <c r="Q183" s="5">
        <f t="shared" si="6"/>
        <v>1008.70164</v>
      </c>
      <c r="R183" s="5">
        <f t="shared" si="6"/>
        <v>1334.5935500000001</v>
      </c>
      <c r="S183" s="5">
        <f t="shared" si="6"/>
        <v>920.66867000000002</v>
      </c>
      <c r="T183" s="5">
        <f t="shared" si="6"/>
        <v>1400.4505600000002</v>
      </c>
      <c r="U183" s="5">
        <f t="shared" si="6"/>
        <v>228.79258999999996</v>
      </c>
      <c r="V183" s="5">
        <f t="shared" si="6"/>
        <v>303.79766000000006</v>
      </c>
      <c r="W183" s="5">
        <f t="shared" si="6"/>
        <v>465.88682000000011</v>
      </c>
      <c r="X183" s="5">
        <f t="shared" si="6"/>
        <v>260.22125</v>
      </c>
      <c r="Y183" s="5">
        <f t="shared" si="6"/>
        <v>370.37797999999998</v>
      </c>
      <c r="Z183" s="5">
        <f t="shared" si="6"/>
        <v>1398.9060300000001</v>
      </c>
      <c r="AA183" s="5">
        <f t="shared" si="6"/>
        <v>29.485710000000001</v>
      </c>
      <c r="AB183" s="5">
        <f t="shared" si="6"/>
        <v>698.35289</v>
      </c>
      <c r="AC183" s="5">
        <f t="shared" si="6"/>
        <v>142.58775000000006</v>
      </c>
      <c r="AD183" s="5">
        <f t="shared" si="6"/>
        <v>57.13449</v>
      </c>
      <c r="AE183" s="5">
        <f t="shared" si="6"/>
        <v>775.32679999999993</v>
      </c>
      <c r="AF183" s="5">
        <f t="shared" si="6"/>
        <v>143.83974000000001</v>
      </c>
      <c r="AG183" s="5">
        <f t="shared" si="6"/>
        <v>92.06035</v>
      </c>
      <c r="AH183" s="5">
        <f t="shared" si="6"/>
        <v>221.25300000000001</v>
      </c>
      <c r="AI183" s="5">
        <f t="shared" si="6"/>
        <v>70.111440000000016</v>
      </c>
      <c r="AJ183" s="5">
        <f t="shared" si="6"/>
        <v>85.489920000000012</v>
      </c>
      <c r="AK183" s="5">
        <f t="shared" si="6"/>
        <v>117.77916</v>
      </c>
      <c r="AL183" s="5">
        <f t="shared" si="6"/>
        <v>243.18236000000002</v>
      </c>
      <c r="AM183" s="5">
        <f t="shared" si="6"/>
        <v>18.036239999999999</v>
      </c>
      <c r="AN183" s="5">
        <f t="shared" si="6"/>
        <v>149.28050999999999</v>
      </c>
      <c r="AO183" s="5">
        <f t="shared" si="6"/>
        <v>245.11182000000005</v>
      </c>
      <c r="AP183" s="5">
        <f t="shared" si="6"/>
        <v>392.48566</v>
      </c>
      <c r="AQ183" s="5">
        <f t="shared" si="6"/>
        <v>35.751270000000005</v>
      </c>
      <c r="AR183" s="5">
        <f t="shared" si="6"/>
        <v>137.93427000000003</v>
      </c>
      <c r="AS183" s="5">
        <f t="shared" si="6"/>
        <v>190.49215000000004</v>
      </c>
      <c r="AT183" s="5">
        <f t="shared" si="6"/>
        <v>48.531680000000001</v>
      </c>
      <c r="AU183" s="5">
        <f t="shared" si="6"/>
        <v>211.58631000000003</v>
      </c>
      <c r="AV183" s="5">
        <f t="shared" si="6"/>
        <v>10.711470000000002</v>
      </c>
      <c r="AW183" s="5">
        <f t="shared" si="6"/>
        <v>133.803</v>
      </c>
      <c r="AX183" s="5">
        <f t="shared" si="6"/>
        <v>27.822000000000003</v>
      </c>
      <c r="AY183" s="5">
        <f t="shared" si="6"/>
        <v>89.350200000000001</v>
      </c>
      <c r="AZ183" s="5">
        <f t="shared" si="6"/>
        <v>80.981500000000011</v>
      </c>
      <c r="BA183" s="5">
        <f t="shared" si="6"/>
        <v>552.76239999999996</v>
      </c>
      <c r="BB183" s="5">
        <f t="shared" si="6"/>
        <v>65.381700000000009</v>
      </c>
      <c r="BC183" s="5">
        <f t="shared" si="6"/>
        <v>46.434849999999997</v>
      </c>
      <c r="BD183" s="5">
        <f t="shared" si="6"/>
        <v>224.50988000000001</v>
      </c>
      <c r="BE183" s="5">
        <f t="shared" si="6"/>
        <v>146.29527999999999</v>
      </c>
      <c r="BF183" s="5">
        <f t="shared" si="6"/>
        <v>81.906869999999998</v>
      </c>
      <c r="BG183" s="5">
        <f t="shared" si="6"/>
        <v>74.153549999999996</v>
      </c>
      <c r="BH183" s="5">
        <f t="shared" si="6"/>
        <v>93.034300000000002</v>
      </c>
      <c r="BI183" s="5">
        <f t="shared" si="6"/>
        <v>204.15050000000002</v>
      </c>
      <c r="BJ183" s="5">
        <f t="shared" si="6"/>
        <v>569.9381800000001</v>
      </c>
      <c r="BK183" s="5">
        <f t="shared" si="6"/>
        <v>276.59465</v>
      </c>
      <c r="BL183" s="5">
        <f t="shared" si="6"/>
        <v>191.95574999999999</v>
      </c>
      <c r="BM183" s="5">
        <f t="shared" si="6"/>
        <v>363.16696999999999</v>
      </c>
      <c r="BN183" s="5">
        <f t="shared" si="6"/>
        <v>177.39444</v>
      </c>
      <c r="BO183" s="5">
        <f t="shared" ref="BO183:DZ183" si="7">SUM(BO16:BO182)</f>
        <v>120.11385</v>
      </c>
      <c r="BP183" s="5">
        <f t="shared" si="7"/>
        <v>216.59796</v>
      </c>
      <c r="BQ183" s="5">
        <f t="shared" si="7"/>
        <v>168.35929000000004</v>
      </c>
      <c r="BR183" s="5">
        <f t="shared" si="7"/>
        <v>65.752350000000007</v>
      </c>
      <c r="BS183" s="5">
        <f t="shared" si="7"/>
        <v>298.45618999999999</v>
      </c>
      <c r="BT183" s="5">
        <f t="shared" si="7"/>
        <v>495.87170000000009</v>
      </c>
      <c r="BU183" s="5">
        <f t="shared" si="7"/>
        <v>24.905660000000005</v>
      </c>
      <c r="BV183" s="5">
        <f t="shared" si="7"/>
        <v>180.72206</v>
      </c>
      <c r="BW183" s="5">
        <f t="shared" si="7"/>
        <v>1218.8961500000003</v>
      </c>
      <c r="BX183" s="5">
        <f t="shared" si="7"/>
        <v>197.05742000000001</v>
      </c>
      <c r="BY183" s="5">
        <f t="shared" si="7"/>
        <v>232.18141</v>
      </c>
      <c r="BZ183" s="5">
        <f t="shared" si="7"/>
        <v>226.10103000000001</v>
      </c>
      <c r="CA183" s="5">
        <f t="shared" si="7"/>
        <v>158.3364</v>
      </c>
      <c r="CB183" s="5">
        <f t="shared" si="7"/>
        <v>93.475980000000007</v>
      </c>
      <c r="CC183" s="5">
        <f t="shared" si="7"/>
        <v>65.385990000000007</v>
      </c>
      <c r="CD183" s="5">
        <f t="shared" si="7"/>
        <v>137.39591000000001</v>
      </c>
      <c r="CE183" s="5">
        <f t="shared" si="7"/>
        <v>273.44799999999998</v>
      </c>
      <c r="CF183" s="5">
        <f t="shared" si="7"/>
        <v>222.82112000000004</v>
      </c>
      <c r="CG183" s="5">
        <f t="shared" si="7"/>
        <v>346.24549000000002</v>
      </c>
      <c r="CH183" s="5">
        <f t="shared" si="7"/>
        <v>101.39522000000002</v>
      </c>
      <c r="CI183" s="5">
        <f t="shared" si="7"/>
        <v>669.82820000000004</v>
      </c>
      <c r="CJ183" s="5">
        <f t="shared" si="7"/>
        <v>782.6995800000002</v>
      </c>
      <c r="CK183" s="5">
        <f t="shared" si="7"/>
        <v>244.04118</v>
      </c>
      <c r="CL183" s="5">
        <f t="shared" si="7"/>
        <v>73.589190000000002</v>
      </c>
      <c r="CM183" s="5">
        <f t="shared" si="7"/>
        <v>108.30977</v>
      </c>
      <c r="CN183" s="5">
        <f t="shared" si="7"/>
        <v>119.6953</v>
      </c>
      <c r="CO183" s="5">
        <f t="shared" si="7"/>
        <v>251.31318999999999</v>
      </c>
      <c r="CP183" s="5">
        <f t="shared" si="7"/>
        <v>51.124739999999996</v>
      </c>
      <c r="CQ183" s="5">
        <f t="shared" si="7"/>
        <v>140.52255000000002</v>
      </c>
      <c r="CR183" s="5">
        <f t="shared" si="7"/>
        <v>111.31935</v>
      </c>
      <c r="CS183" s="5">
        <f t="shared" si="7"/>
        <v>718.08540000000005</v>
      </c>
      <c r="CT183" s="5">
        <f t="shared" si="7"/>
        <v>421.39500000000004</v>
      </c>
      <c r="CU183" s="5">
        <f t="shared" si="7"/>
        <v>292.00299999999999</v>
      </c>
      <c r="CV183" s="5">
        <f t="shared" si="7"/>
        <v>339.19200000000001</v>
      </c>
      <c r="CW183" s="5">
        <f t="shared" si="7"/>
        <v>556.41579999999988</v>
      </c>
      <c r="CX183" s="5">
        <f t="shared" si="7"/>
        <v>275.38378</v>
      </c>
      <c r="CY183" s="5">
        <f t="shared" si="7"/>
        <v>259.98099999999999</v>
      </c>
      <c r="CZ183" s="5">
        <f t="shared" si="7"/>
        <v>29.461500000000001</v>
      </c>
      <c r="DA183" s="5">
        <f t="shared" si="7"/>
        <v>379.73334</v>
      </c>
      <c r="DB183" s="5">
        <f t="shared" si="7"/>
        <v>475.83059999999989</v>
      </c>
      <c r="DC183" s="5">
        <f t="shared" si="7"/>
        <v>582.68802000000005</v>
      </c>
      <c r="DD183" s="5">
        <f t="shared" si="7"/>
        <v>565.06870000000004</v>
      </c>
      <c r="DE183" s="5">
        <f t="shared" si="7"/>
        <v>233.84650000000002</v>
      </c>
      <c r="DF183" s="5">
        <f t="shared" si="7"/>
        <v>359.69246000000004</v>
      </c>
      <c r="DG183" s="5">
        <f t="shared" si="7"/>
        <v>209.26242999999999</v>
      </c>
      <c r="DH183" s="5">
        <f t="shared" si="7"/>
        <v>322.51781999999997</v>
      </c>
      <c r="DI183" s="5">
        <f t="shared" si="7"/>
        <v>612.85397999999998</v>
      </c>
      <c r="DJ183" s="5">
        <f t="shared" si="7"/>
        <v>163.57674000000003</v>
      </c>
      <c r="DK183" s="5">
        <f t="shared" si="7"/>
        <v>229.35945000000001</v>
      </c>
      <c r="DL183" s="5">
        <f t="shared" si="7"/>
        <v>639.38135</v>
      </c>
      <c r="DM183" s="5">
        <f t="shared" si="7"/>
        <v>395.87313999999992</v>
      </c>
      <c r="DN183" s="5">
        <f t="shared" si="7"/>
        <v>925.99797000000012</v>
      </c>
      <c r="DO183" s="5">
        <f t="shared" si="7"/>
        <v>83.098970000000008</v>
      </c>
      <c r="DP183" s="5">
        <f t="shared" si="7"/>
        <v>518.026026</v>
      </c>
      <c r="DQ183" s="5">
        <f t="shared" si="7"/>
        <v>386.47141999999997</v>
      </c>
      <c r="DR183" s="5">
        <f t="shared" si="7"/>
        <v>96.093220000000002</v>
      </c>
      <c r="DS183" s="5">
        <f t="shared" si="7"/>
        <v>125.2337</v>
      </c>
      <c r="DT183" s="5">
        <f t="shared" si="7"/>
        <v>259.58386000000002</v>
      </c>
      <c r="DU183" s="5">
        <f t="shared" si="7"/>
        <v>940.30302000000006</v>
      </c>
      <c r="DV183" s="5">
        <f t="shared" si="7"/>
        <v>404.03560999999996</v>
      </c>
      <c r="DW183" s="5">
        <f t="shared" si="7"/>
        <v>362.01326999999992</v>
      </c>
      <c r="DX183" s="5">
        <f t="shared" si="7"/>
        <v>395.30834999999996</v>
      </c>
      <c r="DY183" s="5">
        <f t="shared" si="7"/>
        <v>1019.2434000000002</v>
      </c>
      <c r="DZ183" s="5">
        <f t="shared" si="7"/>
        <v>633.75365000000011</v>
      </c>
      <c r="EA183" s="5">
        <f t="shared" ref="EA183:GG183" si="8">SUM(EA16:EA182)</f>
        <v>497.98329999999999</v>
      </c>
      <c r="EB183" s="5">
        <f t="shared" si="8"/>
        <v>663.9147999999999</v>
      </c>
      <c r="EC183" s="5">
        <f t="shared" si="8"/>
        <v>238.32564000000002</v>
      </c>
      <c r="ED183" s="5">
        <f t="shared" si="8"/>
        <v>238.03275000000002</v>
      </c>
      <c r="EE183" s="5">
        <f t="shared" si="8"/>
        <v>167.70049999999998</v>
      </c>
      <c r="EF183" s="5">
        <f t="shared" si="8"/>
        <v>147.95649</v>
      </c>
      <c r="EG183" s="5">
        <f t="shared" si="8"/>
        <v>889.62412999999981</v>
      </c>
      <c r="EH183" s="5">
        <f t="shared" si="8"/>
        <v>85.696829999999991</v>
      </c>
      <c r="EI183" s="5">
        <f t="shared" si="8"/>
        <v>154.13742000000002</v>
      </c>
      <c r="EJ183" s="5">
        <f t="shared" si="8"/>
        <v>158.13872999999998</v>
      </c>
      <c r="EK183" s="5">
        <f t="shared" si="8"/>
        <v>0</v>
      </c>
      <c r="EL183" s="5">
        <f t="shared" si="8"/>
        <v>8.6248200000000015</v>
      </c>
      <c r="EM183" s="5">
        <f t="shared" si="8"/>
        <v>1003.6821000000001</v>
      </c>
      <c r="EN183" s="5">
        <f t="shared" si="8"/>
        <v>823.03887000000009</v>
      </c>
      <c r="EO183" s="5">
        <f t="shared" si="8"/>
        <v>52.886879999999998</v>
      </c>
      <c r="EP183" s="5">
        <f t="shared" si="8"/>
        <v>52.422000000000004</v>
      </c>
      <c r="EQ183" s="5">
        <f t="shared" si="8"/>
        <v>977.1656999999999</v>
      </c>
      <c r="ER183" s="5">
        <f t="shared" si="8"/>
        <v>78.321030000000007</v>
      </c>
      <c r="ES183" s="5">
        <f t="shared" si="8"/>
        <v>142.4641</v>
      </c>
      <c r="ET183" s="5">
        <f t="shared" si="8"/>
        <v>446.05039999999997</v>
      </c>
      <c r="EU183" s="5">
        <f t="shared" si="8"/>
        <v>69.146979999999985</v>
      </c>
      <c r="EV183" s="5">
        <f t="shared" si="8"/>
        <v>94.100610000000003</v>
      </c>
      <c r="EW183" s="5">
        <f t="shared" si="8"/>
        <v>160.53416000000001</v>
      </c>
      <c r="EX183" s="5">
        <f t="shared" si="8"/>
        <v>268.96819999999997</v>
      </c>
      <c r="EY183" s="5">
        <f t="shared" si="8"/>
        <v>35.663599999999995</v>
      </c>
      <c r="EZ183" s="5">
        <f t="shared" si="8"/>
        <v>101.39225999999999</v>
      </c>
      <c r="FA183" s="5">
        <f t="shared" si="8"/>
        <v>41.607479999999995</v>
      </c>
      <c r="FB183" s="5">
        <f t="shared" si="8"/>
        <v>249.55343999999999</v>
      </c>
      <c r="FC183" s="5">
        <f t="shared" si="8"/>
        <v>235.71395000000001</v>
      </c>
      <c r="FD183" s="5">
        <f t="shared" si="8"/>
        <v>65.477729999999994</v>
      </c>
      <c r="FE183" s="5">
        <f t="shared" si="8"/>
        <v>200.12531999999996</v>
      </c>
      <c r="FF183" s="5">
        <f t="shared" si="8"/>
        <v>127.81062</v>
      </c>
      <c r="FG183" s="5">
        <f t="shared" si="8"/>
        <v>194.13594000000001</v>
      </c>
      <c r="FH183" s="5">
        <f t="shared" si="8"/>
        <v>1023.9557900000001</v>
      </c>
      <c r="FI183" s="5">
        <f t="shared" si="8"/>
        <v>47.411774000000001</v>
      </c>
      <c r="FJ183" s="5">
        <f t="shared" si="8"/>
        <v>340.89639000000005</v>
      </c>
      <c r="FK183" s="5">
        <f t="shared" si="8"/>
        <v>123.2456</v>
      </c>
      <c r="FL183" s="5">
        <f t="shared" si="8"/>
        <v>439.0344199999999</v>
      </c>
      <c r="FM183" s="5">
        <f t="shared" si="8"/>
        <v>772.61504000000002</v>
      </c>
      <c r="FN183" s="5">
        <f t="shared" si="8"/>
        <v>986.37999000000013</v>
      </c>
      <c r="FO183" s="5">
        <f t="shared" si="8"/>
        <v>1104.9476600000003</v>
      </c>
      <c r="FP183" s="5">
        <f t="shared" si="8"/>
        <v>737.56161000000009</v>
      </c>
      <c r="FQ183" s="5">
        <f t="shared" si="8"/>
        <v>778.49490000000014</v>
      </c>
      <c r="FR183" s="5">
        <f t="shared" si="8"/>
        <v>62.820350000000005</v>
      </c>
      <c r="FS183" s="5">
        <f t="shared" si="8"/>
        <v>80.979619999999983</v>
      </c>
      <c r="FT183" s="5">
        <f t="shared" si="8"/>
        <v>179.92289</v>
      </c>
      <c r="FU183" s="5">
        <f t="shared" si="8"/>
        <v>172.26940999999999</v>
      </c>
      <c r="FV183" s="5">
        <f t="shared" si="8"/>
        <v>247.16701</v>
      </c>
      <c r="FW183" s="5">
        <f t="shared" si="8"/>
        <v>61.870699999999999</v>
      </c>
      <c r="FX183" s="5">
        <f t="shared" si="8"/>
        <v>84.395690000000002</v>
      </c>
      <c r="FY183" s="5">
        <f t="shared" si="8"/>
        <v>76.69341</v>
      </c>
      <c r="FZ183" s="5">
        <f t="shared" si="8"/>
        <v>101.16785999999999</v>
      </c>
      <c r="GA183" s="5">
        <f t="shared" si="8"/>
        <v>73.567819999999998</v>
      </c>
      <c r="GB183" s="5">
        <f t="shared" si="8"/>
        <v>119.43510999999999</v>
      </c>
      <c r="GC183" s="5">
        <f t="shared" si="8"/>
        <v>80.15943</v>
      </c>
      <c r="GD183" s="5">
        <f t="shared" si="8"/>
        <v>147.00900000000001</v>
      </c>
      <c r="GE183" s="5">
        <f t="shared" si="8"/>
        <v>80.022899999999993</v>
      </c>
      <c r="GF183" s="5">
        <f t="shared" si="8"/>
        <v>197.45528999999996</v>
      </c>
      <c r="GG183" s="5">
        <f t="shared" si="8"/>
        <v>43.769959999999998</v>
      </c>
    </row>
  </sheetData>
  <sortState ref="A2:GG182">
    <sortCondition descending="1" ref="B2:B18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OEM</cp:lastModifiedBy>
  <dcterms:created xsi:type="dcterms:W3CDTF">2016-08-17T11:44:45Z</dcterms:created>
  <dcterms:modified xsi:type="dcterms:W3CDTF">2019-12-17T13:19:17Z</dcterms:modified>
</cp:coreProperties>
</file>