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Foodstuffs\"/>
    </mc:Choice>
  </mc:AlternateContent>
  <bookViews>
    <workbookView xWindow="0" yWindow="0" windowWidth="20490" windowHeight="9045" tabRatio="917"/>
  </bookViews>
  <sheets>
    <sheet name="Ris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2" i="15" l="1"/>
  <c r="B35" i="15"/>
  <c r="B19" i="15"/>
  <c r="B28" i="15"/>
  <c r="B62" i="15"/>
  <c r="B76" i="15"/>
  <c r="B64" i="15"/>
  <c r="B40" i="15"/>
  <c r="B52" i="15"/>
  <c r="B137" i="15"/>
  <c r="B100" i="15"/>
  <c r="B21" i="15"/>
  <c r="B132" i="15"/>
  <c r="B22" i="15"/>
  <c r="B96" i="15"/>
  <c r="B79" i="15"/>
  <c r="B49" i="15"/>
  <c r="B120" i="15"/>
  <c r="B105" i="15"/>
  <c r="B53" i="15"/>
  <c r="B136" i="15"/>
  <c r="B29" i="15"/>
  <c r="B111" i="15"/>
  <c r="B117" i="15"/>
  <c r="B87" i="15"/>
  <c r="B33" i="15"/>
  <c r="B12" i="15"/>
  <c r="B48" i="15"/>
  <c r="B39" i="15"/>
  <c r="B8" i="15"/>
  <c r="B2" i="15"/>
  <c r="B4" i="15"/>
  <c r="B67" i="15"/>
  <c r="B89" i="15"/>
  <c r="B125" i="15"/>
  <c r="B61" i="15"/>
  <c r="B128" i="15"/>
  <c r="B103" i="15"/>
  <c r="B66" i="15"/>
  <c r="B10" i="15"/>
  <c r="B109" i="15"/>
  <c r="B9" i="15"/>
  <c r="B23" i="15"/>
  <c r="B99" i="15"/>
  <c r="B14" i="15"/>
  <c r="B56" i="15"/>
  <c r="B7" i="15"/>
  <c r="B94" i="15"/>
  <c r="B138" i="15"/>
  <c r="B80" i="15"/>
  <c r="B144" i="15"/>
  <c r="B75" i="15"/>
  <c r="B98" i="15"/>
  <c r="B101" i="15"/>
  <c r="B31" i="15"/>
  <c r="B124" i="15"/>
  <c r="B85" i="15"/>
  <c r="B81" i="15"/>
  <c r="B82" i="15"/>
  <c r="B60" i="15"/>
  <c r="B129" i="15"/>
  <c r="B112" i="15"/>
  <c r="B69" i="15"/>
  <c r="B118" i="15"/>
  <c r="B16" i="15"/>
  <c r="B123" i="15"/>
  <c r="B104" i="15"/>
  <c r="B13" i="15"/>
  <c r="B114" i="15"/>
  <c r="B11" i="15"/>
  <c r="B68" i="15"/>
  <c r="B57" i="15"/>
  <c r="B24" i="15"/>
  <c r="B77" i="15"/>
  <c r="B27" i="15"/>
  <c r="B45" i="15"/>
  <c r="B15" i="15"/>
  <c r="B142" i="15"/>
  <c r="B116" i="15"/>
  <c r="B44" i="15"/>
  <c r="B134" i="15"/>
  <c r="B6" i="15"/>
  <c r="B18" i="15"/>
  <c r="B121" i="15"/>
  <c r="B3" i="15"/>
  <c r="B84" i="15"/>
  <c r="B50" i="15"/>
  <c r="B133" i="15"/>
  <c r="B92" i="15"/>
  <c r="B25" i="15"/>
  <c r="B34" i="15"/>
  <c r="B106" i="15"/>
  <c r="B70" i="15"/>
  <c r="B41" i="15"/>
  <c r="B139" i="15"/>
  <c r="B91" i="15"/>
  <c r="B143" i="15"/>
  <c r="B26" i="15"/>
  <c r="B38" i="15"/>
  <c r="B32" i="15"/>
  <c r="B122" i="15"/>
  <c r="B110" i="15"/>
  <c r="B95" i="15"/>
  <c r="B97" i="15"/>
  <c r="B127" i="15"/>
  <c r="B140" i="15"/>
  <c r="B108" i="15"/>
  <c r="B30" i="15"/>
  <c r="B146" i="15"/>
  <c r="B51" i="15"/>
  <c r="B83" i="15"/>
  <c r="B42" i="15"/>
  <c r="B78" i="15"/>
  <c r="B43" i="15"/>
  <c r="B141" i="15"/>
  <c r="B36" i="15"/>
  <c r="B107" i="15"/>
  <c r="B115" i="15"/>
  <c r="B131" i="15"/>
  <c r="B20" i="15"/>
  <c r="B145" i="15"/>
  <c r="B74" i="15"/>
  <c r="B54" i="15"/>
  <c r="B5" i="15"/>
  <c r="B90" i="15"/>
  <c r="B113" i="15"/>
  <c r="B135" i="15"/>
  <c r="B86" i="15"/>
  <c r="B58" i="15"/>
  <c r="B126" i="15"/>
  <c r="B47" i="15"/>
  <c r="B102" i="15"/>
  <c r="B65" i="15"/>
  <c r="B119" i="15"/>
  <c r="B46" i="15"/>
  <c r="B93" i="15"/>
  <c r="B73" i="15"/>
  <c r="B59" i="15"/>
  <c r="B63" i="15"/>
  <c r="B37" i="15"/>
  <c r="B71" i="15"/>
  <c r="B55" i="15"/>
  <c r="B130" i="15"/>
  <c r="B17" i="15"/>
  <c r="B88" i="15"/>
</calcChain>
</file>

<file path=xl/sharedStrings.xml><?xml version="1.0" encoding="utf-8"?>
<sst xmlns="http://schemas.openxmlformats.org/spreadsheetml/2006/main" count="334" uniqueCount="334">
  <si>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</si>
  <si>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</si>
  <si>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</si>
  <si>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</si>
  <si>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</si>
  <si>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</si>
  <si>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</si>
  <si>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</si>
  <si>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</si>
  <si>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</si>
  <si>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</si>
  <si>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</si>
  <si>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</si>
  <si>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</si>
  <si>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</si>
  <si>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</si>
  <si>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</si>
  <si>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</si>
  <si>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</si>
  <si>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</si>
  <si>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</si>
  <si>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</si>
  <si>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</si>
  <si>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</si>
  <si>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</si>
  <si>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</si>
  <si>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</si>
  <si>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</si>
  <si>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</si>
  <si>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</si>
  <si>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</si>
  <si>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</si>
  <si>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</si>
  <si>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</si>
  <si>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</si>
  <si>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</si>
  <si>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</si>
  <si>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</si>
  <si>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</si>
  <si>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</si>
  <si>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</si>
  <si>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</si>
  <si>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</si>
  <si>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</si>
  <si>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</si>
  <si>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</si>
  <si>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</si>
  <si>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</si>
  <si>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</si>
  <si>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</si>
  <si>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</si>
  <si>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</si>
  <si>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</si>
  <si>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</si>
  <si>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</si>
  <si>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</si>
  <si>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</si>
  <si>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</si>
  <si>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</si>
  <si>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</si>
  <si>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</si>
  <si>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</si>
  <si>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</si>
  <si>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</si>
  <si>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</si>
  <si>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</si>
  <si>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</si>
  <si>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</si>
  <si>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</si>
  <si>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</si>
  <si>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</si>
  <si>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</si>
  <si>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</si>
  <si>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</si>
  <si>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</si>
  <si>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</si>
  <si>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</si>
  <si>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</si>
  <si>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</si>
  <si>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</si>
  <si>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</si>
  <si>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</si>
  <si>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</si>
  <si>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</si>
  <si>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</si>
  <si>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</si>
  <si>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</si>
  <si>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</si>
  <si>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</si>
  <si>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</si>
  <si>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</si>
  <si>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</si>
  <si>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</si>
  <si>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</si>
  <si>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</si>
  <si>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</si>
  <si>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</si>
  <si>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</si>
  <si>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</si>
  <si>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</si>
  <si>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</si>
  <si>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</si>
  <si>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</si>
  <si>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</si>
  <si>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</si>
  <si>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</si>
  <si>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</si>
  <si>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</si>
  <si>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</si>
  <si>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</si>
  <si>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</si>
  <si>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</si>
  <si>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</si>
  <si>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</si>
  <si>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</si>
  <si>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</si>
  <si>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</si>
  <si>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</si>
  <si>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</si>
  <si>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</si>
  <si>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</si>
  <si>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</si>
  <si>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</si>
  <si>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</si>
  <si>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</si>
  <si>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</si>
  <si>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</si>
  <si>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</si>
  <si>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</si>
  <si>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</si>
  <si>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</si>
  <si>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</si>
  <si>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</si>
  <si>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</si>
  <si>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</si>
  <si>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</si>
  <si>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</si>
  <si>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</si>
  <si>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</si>
  <si>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</si>
  <si>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</si>
  <si>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</si>
  <si>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</si>
  <si>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</si>
  <si>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</si>
  <si>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</si>
  <si>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</si>
  <si>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</si>
  <si>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</si>
  <si>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</si>
  <si>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</si>
  <si>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</si>
  <si>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</si>
  <si>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</si>
  <si>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</si>
  <si>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</si>
  <si>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</si>
  <si>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</si>
  <si>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</si>
  <si>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</si>
  <si>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</si>
  <si>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</si>
  <si>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</si>
  <si>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</si>
  <si>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</si>
  <si>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</si>
  <si>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</si>
  <si>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</si>
  <si>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</si>
  <si>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</si>
  <si>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</si>
  <si>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</si>
  <si>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</si>
  <si>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</si>
  <si>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</si>
  <si>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</si>
  <si>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</si>
  <si>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</si>
  <si>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</si>
  <si>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</si>
  <si>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</si>
  <si>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</si>
  <si>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</si>
  <si>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</si>
  <si>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</si>
  <si>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</si>
  <si>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</si>
  <si>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Aabenraa</t>
  </si>
  <si>
    <t>Aabo</t>
  </si>
  <si>
    <t>Aalborg</t>
  </si>
  <si>
    <t>Aarhus</t>
  </si>
  <si>
    <t>Aberytwyth</t>
  </si>
  <si>
    <t>Åhus</t>
  </si>
  <si>
    <t>Altona</t>
  </si>
  <si>
    <t>Amsterdam</t>
  </si>
  <si>
    <t>Anklam</t>
  </si>
  <si>
    <t>Arensburg</t>
  </si>
  <si>
    <t>Barth</t>
  </si>
  <si>
    <t>Bergen</t>
  </si>
  <si>
    <t>Bjørneborg</t>
  </si>
  <si>
    <t>Blankenese</t>
  </si>
  <si>
    <t>Borgå</t>
  </si>
  <si>
    <t>Bornholm</t>
  </si>
  <si>
    <t>Brahestad</t>
  </si>
  <si>
    <t>Bremen</t>
  </si>
  <si>
    <t>Dagebøl</t>
  </si>
  <si>
    <t>Danzig</t>
  </si>
  <si>
    <t>Demmin</t>
  </si>
  <si>
    <t>Eckernfoerde</t>
  </si>
  <si>
    <t>Ekenaes</t>
  </si>
  <si>
    <t>Elbing</t>
  </si>
  <si>
    <t>Faaborg</t>
  </si>
  <si>
    <t>Finland</t>
  </si>
  <si>
    <t>Flensborg</t>
  </si>
  <si>
    <t>Frederikshald</t>
  </si>
  <si>
    <t>Frederikshavn</t>
  </si>
  <si>
    <t>Gamle Karleby</t>
  </si>
  <si>
    <t>Geffle</t>
  </si>
  <si>
    <t>Göteborg</t>
  </si>
  <si>
    <t>Gotland</t>
  </si>
  <si>
    <t>Greifswald</t>
  </si>
  <si>
    <t>Halmstad</t>
  </si>
  <si>
    <t>Hamburg</t>
  </si>
  <si>
    <t>Haparanda</t>
  </si>
  <si>
    <t>Hapsal</t>
  </si>
  <si>
    <t>Härnösand</t>
  </si>
  <si>
    <t>Heiligenhafen</t>
  </si>
  <si>
    <t>Helsingborg</t>
  </si>
  <si>
    <t>Helsingfors</t>
  </si>
  <si>
    <t>Helsingør</t>
  </si>
  <si>
    <t>Hudiksvall</t>
  </si>
  <si>
    <t>Jakobsstad</t>
  </si>
  <si>
    <t>Jylland</t>
  </si>
  <si>
    <t>Kalmar</t>
  </si>
  <si>
    <t>Kammin</t>
  </si>
  <si>
    <t>Karleby</t>
  </si>
  <si>
    <t>Karlshamn</t>
  </si>
  <si>
    <t>Karlskrona</t>
  </si>
  <si>
    <t>Karrebæksminde</t>
  </si>
  <si>
    <t>Kaskø</t>
  </si>
  <si>
    <t>Kiel</t>
  </si>
  <si>
    <t>København</t>
  </si>
  <si>
    <t>Køge</t>
  </si>
  <si>
    <t>Kolberg</t>
  </si>
  <si>
    <t>Königsberg</t>
  </si>
  <si>
    <t>Köping</t>
  </si>
  <si>
    <t>Kristianstad</t>
  </si>
  <si>
    <t>Kristinestad</t>
  </si>
  <si>
    <t>Kronborg Gevært</t>
  </si>
  <si>
    <t>Kronstadt</t>
  </si>
  <si>
    <t>Kurland</t>
  </si>
  <si>
    <t>Landskrona</t>
  </si>
  <si>
    <t>Larvik</t>
  </si>
  <si>
    <t>Libau</t>
  </si>
  <si>
    <t>London</t>
  </si>
  <si>
    <t>Lovisa</t>
  </si>
  <si>
    <t>Lübeck</t>
  </si>
  <si>
    <t>Luleå</t>
  </si>
  <si>
    <t>Malmö</t>
  </si>
  <si>
    <t>Marseille</t>
  </si>
  <si>
    <t>Memel</t>
  </si>
  <si>
    <t>Narva</t>
  </si>
  <si>
    <t>Nedercalix</t>
  </si>
  <si>
    <t>Neufahrwasser</t>
  </si>
  <si>
    <t>Neustadt</t>
  </si>
  <si>
    <t>Newcastle</t>
  </si>
  <si>
    <t>Nieuweschans</t>
  </si>
  <si>
    <t>Norrköping</t>
  </si>
  <si>
    <t>Ny Karleby</t>
  </si>
  <si>
    <t>Nyen</t>
  </si>
  <si>
    <t>Nyköping</t>
  </si>
  <si>
    <t>Øsel</t>
  </si>
  <si>
    <t>Ostende</t>
  </si>
  <si>
    <t>Østerrisør</t>
  </si>
  <si>
    <t>Østersøen</t>
  </si>
  <si>
    <t>Pernau</t>
  </si>
  <si>
    <t>Pillau</t>
  </si>
  <si>
    <t>Piteå</t>
  </si>
  <si>
    <t>Reval</t>
  </si>
  <si>
    <t>Riga</t>
  </si>
  <si>
    <t>Ronneby</t>
  </si>
  <si>
    <t>Rostock</t>
  </si>
  <si>
    <t>Rügenwalde</t>
  </si>
  <si>
    <t>Rusland</t>
  </si>
  <si>
    <t>Setubal</t>
  </si>
  <si>
    <t>Simrishamn</t>
  </si>
  <si>
    <t>Skellefteå</t>
  </si>
  <si>
    <t>Söderhamn</t>
  </si>
  <si>
    <t>Sölvitsborg</t>
  </si>
  <si>
    <t>St. Petersborg</t>
  </si>
  <si>
    <t>Stettin</t>
  </si>
  <si>
    <t>Stockholm</t>
  </si>
  <si>
    <t>Stolpe</t>
  </si>
  <si>
    <t>Stralsund</t>
  </si>
  <si>
    <t>Sundet</t>
  </si>
  <si>
    <t>Sunnmøre</t>
  </si>
  <si>
    <t>Svendborg</t>
  </si>
  <si>
    <t>Sverige (ubekendt sejlretning)</t>
  </si>
  <si>
    <t>Swinemünde</t>
  </si>
  <si>
    <t>Tindered</t>
  </si>
  <si>
    <t>Tønsberg</t>
  </si>
  <si>
    <t>Torneå</t>
  </si>
  <si>
    <t>Travemünde</t>
  </si>
  <si>
    <t>Trelleborg</t>
  </si>
  <si>
    <t>Triptouw</t>
  </si>
  <si>
    <t>Uleåborg</t>
  </si>
  <si>
    <t>Umeå</t>
  </si>
  <si>
    <t>UONS</t>
  </si>
  <si>
    <t>Vegesack</t>
  </si>
  <si>
    <t>Vestervik</t>
  </si>
  <si>
    <t>Viborg</t>
  </si>
  <si>
    <t>Visby</t>
  </si>
  <si>
    <t>Wasa</t>
  </si>
  <si>
    <t>Windau</t>
  </si>
  <si>
    <t>Wismar</t>
  </si>
  <si>
    <t>Wolgast</t>
  </si>
  <si>
    <t>Ystad</t>
  </si>
  <si>
    <t>Dagerort</t>
  </si>
  <si>
    <t>Heiligen Aa</t>
  </si>
  <si>
    <t>Mandal</t>
  </si>
  <si>
    <t>Oskarshamn</t>
  </si>
  <si>
    <t>Stolpmünde</t>
  </si>
  <si>
    <t>Varberg</t>
  </si>
  <si>
    <t>Zarnekau</t>
  </si>
  <si>
    <t>Braecke</t>
  </si>
  <si>
    <t>Falsterbo</t>
  </si>
  <si>
    <t>Nantes</t>
  </si>
  <si>
    <t>Tønningen</t>
  </si>
  <si>
    <t>Neksø</t>
  </si>
  <si>
    <t>Klosterfjorden</t>
  </si>
  <si>
    <t>Genua</t>
  </si>
  <si>
    <t>New York</t>
  </si>
  <si>
    <t>TOT</t>
  </si>
  <si>
    <t>Port of Destination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</si>
</sst>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46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333</v>
      </c>
      <c r="B1" s="1" t="s">
        <v>332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</row>
    <row r="2" spans="1:189" x14ac:dyDescent="0.25">
      <c r="A2" s="2" t="s">
        <v>290</v>
      </c>
      <c r="B2" s="5">
        <f t="shared" ref="B2:B33" si="0">SUM(C2:GG2)</f>
        <v>96937.713760400016</v>
      </c>
      <c r="C2" s="6">
        <v>0.59292</v>
      </c>
      <c r="D2" s="3"/>
      <c r="E2" s="6">
        <v>9.8819999999999991E-2</v>
      </c>
      <c r="F2" s="3"/>
      <c r="G2" s="3"/>
      <c r="H2" s="3"/>
      <c r="I2" s="3"/>
      <c r="J2" s="3"/>
      <c r="K2" s="6">
        <v>0.79055999999999993</v>
      </c>
      <c r="L2" s="3"/>
      <c r="M2" s="3"/>
      <c r="N2" s="3"/>
      <c r="O2" s="3"/>
      <c r="P2" s="3"/>
      <c r="Q2" s="3"/>
      <c r="R2" s="3"/>
      <c r="S2" s="6">
        <v>0.29646</v>
      </c>
      <c r="T2" s="3"/>
      <c r="U2" s="6">
        <v>5.05328</v>
      </c>
      <c r="V2" s="6">
        <v>0.59292</v>
      </c>
      <c r="W2" s="6">
        <v>0.19763999999999998</v>
      </c>
      <c r="X2" s="3"/>
      <c r="Y2" s="3"/>
      <c r="Z2" s="3"/>
      <c r="AA2" s="3"/>
      <c r="AB2" s="3"/>
      <c r="AC2" s="3"/>
      <c r="AD2" s="3"/>
      <c r="AE2" s="3"/>
      <c r="AF2" s="3"/>
      <c r="AG2" s="6">
        <v>1.87758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6">
        <v>7.4114999999999986E-2</v>
      </c>
      <c r="AV2" s="3"/>
      <c r="AW2" s="6">
        <v>0.24704999999999999</v>
      </c>
      <c r="AX2" s="3"/>
      <c r="AY2" s="3"/>
      <c r="AZ2" s="6">
        <v>0.61762499999999998</v>
      </c>
      <c r="BA2" s="6">
        <v>0.17293500000000001</v>
      </c>
      <c r="BB2" s="6">
        <v>0.14823</v>
      </c>
      <c r="BC2" s="6">
        <v>0.25940249999999998</v>
      </c>
      <c r="BD2" s="6">
        <v>9.8819999999999991E-2</v>
      </c>
      <c r="BE2" s="6">
        <v>0.39527999999999996</v>
      </c>
      <c r="BF2" s="6">
        <v>0.17046449999999999</v>
      </c>
      <c r="BG2" s="6">
        <v>0.716445</v>
      </c>
      <c r="BH2" s="6">
        <v>9.8819999999999991E-2</v>
      </c>
      <c r="BI2" s="6">
        <v>0.19763999999999998</v>
      </c>
      <c r="BJ2" s="6">
        <v>4.0879774500000003</v>
      </c>
      <c r="BK2" s="6">
        <v>0.55833299999999997</v>
      </c>
      <c r="BL2" s="6">
        <v>3.5575199999999998</v>
      </c>
      <c r="BM2" s="6">
        <v>2.02734155</v>
      </c>
      <c r="BN2" s="3"/>
      <c r="BO2" s="6">
        <v>7.1485294000000001</v>
      </c>
      <c r="BP2" s="6">
        <v>12.573736600000002</v>
      </c>
      <c r="BQ2" s="6">
        <v>14.629801650000001</v>
      </c>
      <c r="BR2" s="6">
        <v>53.8292632</v>
      </c>
      <c r="BS2" s="6">
        <v>15.3553888</v>
      </c>
      <c r="BT2" s="6">
        <v>0.133407</v>
      </c>
      <c r="BU2" s="6">
        <v>1.2077260000000001</v>
      </c>
      <c r="BV2" s="6">
        <v>79.093855600000012</v>
      </c>
      <c r="BW2" s="6">
        <v>107.36158435</v>
      </c>
      <c r="BX2" s="6">
        <v>192.83830760000001</v>
      </c>
      <c r="BY2" s="6">
        <v>118.67181105</v>
      </c>
      <c r="BZ2" s="6">
        <v>35.309321050000001</v>
      </c>
      <c r="CA2" s="6">
        <v>94.121603100000002</v>
      </c>
      <c r="CB2" s="6">
        <v>93.565123049999997</v>
      </c>
      <c r="CC2" s="6">
        <v>67.707150049999996</v>
      </c>
      <c r="CD2" s="6">
        <v>42.09110110000001</v>
      </c>
      <c r="CE2" s="6">
        <v>63.294263150000006</v>
      </c>
      <c r="CF2" s="6">
        <v>70.138820800000005</v>
      </c>
      <c r="CG2" s="6">
        <v>315.18601419999999</v>
      </c>
      <c r="CH2" s="6">
        <v>47.8939545</v>
      </c>
      <c r="CI2" s="6">
        <v>277.89041485000001</v>
      </c>
      <c r="CJ2" s="6">
        <v>352.23198930000001</v>
      </c>
      <c r="CK2" s="6">
        <v>285.39660924999998</v>
      </c>
      <c r="CL2" s="6">
        <v>46.147136250000003</v>
      </c>
      <c r="CM2" s="6">
        <v>2.6244900000000002</v>
      </c>
      <c r="CN2" s="4">
        <v>12.318731999999999</v>
      </c>
      <c r="CO2" s="6">
        <v>12.522006000000001</v>
      </c>
      <c r="CP2" s="6">
        <v>29.944929799999997</v>
      </c>
      <c r="CQ2" s="6">
        <v>1271.5605901499998</v>
      </c>
      <c r="CR2" s="6">
        <v>308.32928149999998</v>
      </c>
      <c r="CS2" s="6">
        <v>560.48196265000001</v>
      </c>
      <c r="CT2" s="6">
        <v>753.68702774999997</v>
      </c>
      <c r="CU2" s="6">
        <v>889.44607834999999</v>
      </c>
      <c r="CV2" s="6">
        <v>430.86751215000004</v>
      </c>
      <c r="CW2" s="6">
        <v>784.01209549999987</v>
      </c>
      <c r="CX2" s="4">
        <v>537.99724230000004</v>
      </c>
      <c r="CY2" s="6">
        <v>688.27171840000005</v>
      </c>
      <c r="CZ2" s="6">
        <v>1306.4082072000001</v>
      </c>
      <c r="DA2" s="6">
        <v>1031.8017216000001</v>
      </c>
      <c r="DB2" s="6">
        <v>606.02574975000005</v>
      </c>
      <c r="DC2" s="4">
        <v>820.13410135000004</v>
      </c>
      <c r="DD2" s="6">
        <v>994.49424864999992</v>
      </c>
      <c r="DE2" s="6">
        <v>124.16433005000002</v>
      </c>
      <c r="DF2" s="4">
        <v>538.78354464999995</v>
      </c>
      <c r="DG2" s="6">
        <v>150.06233635000004</v>
      </c>
      <c r="DH2" s="6">
        <v>113.38497105</v>
      </c>
      <c r="DI2" s="6">
        <v>341.15243979999997</v>
      </c>
      <c r="DJ2" s="6">
        <v>146.7014886</v>
      </c>
      <c r="DK2" s="6">
        <v>146.70795375000003</v>
      </c>
      <c r="DL2" s="6">
        <v>184.18892450000001</v>
      </c>
      <c r="DM2" s="6">
        <v>520.28502494999998</v>
      </c>
      <c r="DN2" s="4">
        <v>1028.7877303</v>
      </c>
      <c r="DO2" s="6">
        <v>905.86100405000002</v>
      </c>
      <c r="DP2" s="6">
        <v>820.20727424999995</v>
      </c>
      <c r="DQ2" s="6">
        <v>989.94240249999996</v>
      </c>
      <c r="DR2" s="6">
        <v>563.46924779999995</v>
      </c>
      <c r="DS2" s="6">
        <v>1268.3621207000001</v>
      </c>
      <c r="DT2" s="4">
        <v>1254.8864499499998</v>
      </c>
      <c r="DU2" s="6">
        <v>753.74084929999992</v>
      </c>
      <c r="DV2" s="6">
        <v>128.03097005000001</v>
      </c>
      <c r="DW2" s="6">
        <v>785.87263040000005</v>
      </c>
      <c r="DX2" s="6">
        <v>241.42662315000001</v>
      </c>
      <c r="DY2" s="6">
        <v>501.83968564999998</v>
      </c>
      <c r="DZ2" s="6">
        <v>313.54410404999999</v>
      </c>
      <c r="EA2" s="6">
        <v>265.94470675000002</v>
      </c>
      <c r="EB2" s="6">
        <v>138.17173975</v>
      </c>
      <c r="EC2" s="3"/>
      <c r="ED2" s="3"/>
      <c r="EE2" s="6">
        <v>377.14231099999995</v>
      </c>
      <c r="EF2" s="6">
        <v>426.19884780000001</v>
      </c>
      <c r="EG2" s="6">
        <v>393.59419865000007</v>
      </c>
      <c r="EH2" s="6">
        <v>387.86798099999999</v>
      </c>
      <c r="EI2" s="6">
        <v>38.624318000000002</v>
      </c>
      <c r="EJ2" s="3"/>
      <c r="EK2" s="3"/>
      <c r="EL2" s="3"/>
      <c r="EM2" s="6">
        <v>26.943137750000002</v>
      </c>
      <c r="EN2" s="3"/>
      <c r="EO2" s="3"/>
      <c r="EP2" s="6">
        <v>54.085837500000004</v>
      </c>
      <c r="EQ2" s="6">
        <v>41.730228399999994</v>
      </c>
      <c r="ER2" s="6">
        <v>82.4237313</v>
      </c>
      <c r="ES2" s="6">
        <v>55.524951650000006</v>
      </c>
      <c r="ET2" s="6">
        <v>153.31989200000001</v>
      </c>
      <c r="EU2" s="6">
        <v>347.01286804999995</v>
      </c>
      <c r="EV2" s="6">
        <v>793.75526570000022</v>
      </c>
      <c r="EW2" s="6">
        <v>44.869666000000002</v>
      </c>
      <c r="EX2" s="4">
        <v>284.3672701000001</v>
      </c>
      <c r="EY2" s="6">
        <v>310.24232259999997</v>
      </c>
      <c r="EZ2" s="6">
        <v>160.25287925000001</v>
      </c>
      <c r="FA2" s="6">
        <v>105.04296785000001</v>
      </c>
      <c r="FB2" s="6">
        <v>60.755290250000009</v>
      </c>
      <c r="FC2" s="6">
        <v>159.88311190000002</v>
      </c>
      <c r="FD2" s="6">
        <v>164.25026609999998</v>
      </c>
      <c r="FE2" s="6">
        <v>316.92699245</v>
      </c>
      <c r="FF2" s="6">
        <v>556.52469965000012</v>
      </c>
      <c r="FG2" s="6">
        <v>472.35821529999998</v>
      </c>
      <c r="FH2" s="6">
        <v>835.64761035000004</v>
      </c>
      <c r="FI2" s="6">
        <v>620.12060969999993</v>
      </c>
      <c r="FJ2" s="6">
        <v>349.79457174999999</v>
      </c>
      <c r="FK2" s="6">
        <v>455.65731929999998</v>
      </c>
      <c r="FL2" s="6">
        <v>977.18526435000012</v>
      </c>
      <c r="FM2" s="6">
        <v>558.89137354999991</v>
      </c>
      <c r="FN2" s="6">
        <v>420.97653910000008</v>
      </c>
      <c r="FO2" s="6">
        <v>981.48649244999979</v>
      </c>
      <c r="FP2" s="6">
        <v>929.90323464999983</v>
      </c>
      <c r="FQ2" s="6">
        <v>1072.8701635499999</v>
      </c>
      <c r="FR2" s="6">
        <v>1400.1375073999998</v>
      </c>
      <c r="FS2" s="6">
        <v>1195.0231616000001</v>
      </c>
      <c r="FT2" s="4">
        <v>1586.2769335999999</v>
      </c>
      <c r="FU2" s="6">
        <v>2128.1680899000003</v>
      </c>
      <c r="FV2" s="6">
        <v>3197.1771189000001</v>
      </c>
      <c r="FW2" s="6">
        <v>2047.4258694999999</v>
      </c>
      <c r="FX2" s="6">
        <v>5854.7082445000024</v>
      </c>
      <c r="FY2" s="6">
        <v>558.36848625000005</v>
      </c>
      <c r="FZ2" s="6">
        <v>1432.4588505500001</v>
      </c>
      <c r="GA2" s="6">
        <v>2277.4217129000003</v>
      </c>
      <c r="GB2" s="6">
        <v>3763.9862757500009</v>
      </c>
      <c r="GC2" s="6">
        <v>4842.0888429499983</v>
      </c>
      <c r="GD2" s="6">
        <v>4777.6118179499999</v>
      </c>
      <c r="GE2" s="6">
        <v>5263.0277894000001</v>
      </c>
      <c r="GF2" s="6">
        <v>11617.253369999997</v>
      </c>
      <c r="GG2" s="6">
        <v>6297.1579219000005</v>
      </c>
    </row>
    <row r="3" spans="1:189" x14ac:dyDescent="0.25">
      <c r="A3" s="2" t="s">
        <v>241</v>
      </c>
      <c r="B3" s="5">
        <f t="shared" si="0"/>
        <v>44346.530085750019</v>
      </c>
      <c r="C3" s="6">
        <v>1.14876</v>
      </c>
      <c r="D3" s="6">
        <v>0.88937999999999995</v>
      </c>
      <c r="E3" s="6">
        <v>0.14823</v>
      </c>
      <c r="F3" s="3"/>
      <c r="G3" s="6">
        <v>0.83008799999999994</v>
      </c>
      <c r="H3" s="6">
        <v>0.55644000000000005</v>
      </c>
      <c r="I3" s="6">
        <v>0.34587000000000001</v>
      </c>
      <c r="J3" s="6">
        <v>1.1680799999999998</v>
      </c>
      <c r="K3" s="6">
        <v>0.39527999999999996</v>
      </c>
      <c r="L3" s="3"/>
      <c r="M3" s="6">
        <v>0.76585499999999995</v>
      </c>
      <c r="N3" s="6">
        <v>5.1732269999999998</v>
      </c>
      <c r="O3" s="6">
        <v>0.79055999999999993</v>
      </c>
      <c r="P3" s="4">
        <v>1.9188700000000001</v>
      </c>
      <c r="Q3" s="6">
        <v>0.39527999999999996</v>
      </c>
      <c r="R3" s="4">
        <v>3.4586999999999999</v>
      </c>
      <c r="S3" s="6">
        <v>0.39527999999999996</v>
      </c>
      <c r="T3" s="4">
        <v>0.54350999999999994</v>
      </c>
      <c r="U3" s="4">
        <v>3.2541425999999998</v>
      </c>
      <c r="V3" s="4">
        <v>9.8770589999999974</v>
      </c>
      <c r="W3" s="4">
        <v>0.79055999999999993</v>
      </c>
      <c r="X3" s="6">
        <v>0.56426220000000005</v>
      </c>
      <c r="Y3" s="6">
        <v>0.58516000000000001</v>
      </c>
      <c r="Z3" s="6">
        <v>0.79055999999999993</v>
      </c>
      <c r="AA3" s="6">
        <v>13.044239999999999</v>
      </c>
      <c r="AB3" s="6">
        <v>8.3008799999999994</v>
      </c>
      <c r="AC3" s="6">
        <v>3.5592000000000001</v>
      </c>
      <c r="AD3" s="6">
        <v>0.59291999999999989</v>
      </c>
      <c r="AE3" s="6">
        <v>0.49409999999999998</v>
      </c>
      <c r="AF3" s="6">
        <v>2.7669599999999996</v>
      </c>
      <c r="AG3" s="6">
        <v>4.9162319999999999</v>
      </c>
      <c r="AH3" s="6">
        <v>4.8146399999999998</v>
      </c>
      <c r="AI3" s="6">
        <v>0.19763999999999998</v>
      </c>
      <c r="AJ3" s="6">
        <v>5.9588459999999994</v>
      </c>
      <c r="AK3" s="6">
        <v>3.4522199999999996</v>
      </c>
      <c r="AL3" s="6">
        <v>4.0022099999999998</v>
      </c>
      <c r="AM3" s="6">
        <v>0.69174000000000002</v>
      </c>
      <c r="AN3" s="6">
        <v>5.7315599999999991</v>
      </c>
      <c r="AO3" s="6">
        <v>0.91408499999999981</v>
      </c>
      <c r="AP3" s="6">
        <v>0.46198349999999994</v>
      </c>
      <c r="AQ3" s="3"/>
      <c r="AR3" s="6">
        <v>1.2599549999999999</v>
      </c>
      <c r="AS3" s="6">
        <v>1.5687675000000001</v>
      </c>
      <c r="AT3" s="6">
        <v>5.8674374999999985</v>
      </c>
      <c r="AU3" s="6">
        <v>1.3464225000000001</v>
      </c>
      <c r="AV3" s="6">
        <v>0.37057499999999999</v>
      </c>
      <c r="AW3" s="6">
        <v>2.7051974999999997</v>
      </c>
      <c r="AX3" s="6">
        <v>0.9587929999999999</v>
      </c>
      <c r="AY3" s="6">
        <v>1.0376099999999999</v>
      </c>
      <c r="AZ3" s="6">
        <v>38.807876950000001</v>
      </c>
      <c r="BA3" s="6">
        <v>5.9262906999999991</v>
      </c>
      <c r="BB3" s="6">
        <v>2.7391950000000005</v>
      </c>
      <c r="BC3" s="6">
        <v>0.61783250000000001</v>
      </c>
      <c r="BD3" s="6">
        <v>9.5204580000000014</v>
      </c>
      <c r="BE3" s="4">
        <v>10.230859800000001</v>
      </c>
      <c r="BF3" s="6">
        <v>12.45906345</v>
      </c>
      <c r="BG3" s="6">
        <v>7.0589351999999996</v>
      </c>
      <c r="BH3" s="6">
        <v>18.084093500000005</v>
      </c>
      <c r="BI3" s="4">
        <v>91.416164549999991</v>
      </c>
      <c r="BJ3" s="6">
        <v>49.014786650000005</v>
      </c>
      <c r="BK3" s="4">
        <v>10.05014235</v>
      </c>
      <c r="BL3" s="6">
        <v>49.677734199999996</v>
      </c>
      <c r="BM3" s="6">
        <v>51.985673950000006</v>
      </c>
      <c r="BN3" s="6">
        <v>38.477148100000001</v>
      </c>
      <c r="BO3" s="6">
        <v>0.61024999999999996</v>
      </c>
      <c r="BP3" s="6">
        <v>63.739074550000005</v>
      </c>
      <c r="BQ3" s="6">
        <v>49.337058900000002</v>
      </c>
      <c r="BR3" s="6">
        <v>19.495846749999998</v>
      </c>
      <c r="BS3" s="6">
        <v>160.38592265000003</v>
      </c>
      <c r="BT3" s="6">
        <v>51.887292000000002</v>
      </c>
      <c r="BU3" s="6">
        <v>3.2190614999999996</v>
      </c>
      <c r="BV3" s="6">
        <v>110.04940640000001</v>
      </c>
      <c r="BW3" s="6">
        <v>19.595543050000003</v>
      </c>
      <c r="BX3" s="4">
        <v>34.423889600000003</v>
      </c>
      <c r="BY3" s="6">
        <v>11.44724495</v>
      </c>
      <c r="BZ3" s="6">
        <v>8.1896141500000006</v>
      </c>
      <c r="CA3" s="4">
        <v>5.7684212500000003</v>
      </c>
      <c r="CB3" s="6">
        <v>39.866137899999998</v>
      </c>
      <c r="CC3" s="6">
        <v>49.99627515000001</v>
      </c>
      <c r="CD3" s="4">
        <v>398.30854219999998</v>
      </c>
      <c r="CE3" s="6">
        <v>14.30237015</v>
      </c>
      <c r="CF3" s="4">
        <v>56.495082000000004</v>
      </c>
      <c r="CG3" s="4">
        <v>76.296455349999988</v>
      </c>
      <c r="CH3" s="4">
        <v>2.4704999999999998E-2</v>
      </c>
      <c r="CI3" s="4">
        <v>32.668646350000003</v>
      </c>
      <c r="CJ3" s="7"/>
      <c r="CK3" s="6">
        <v>0.22950000000000001</v>
      </c>
      <c r="CL3" s="4">
        <v>65.912607299999991</v>
      </c>
      <c r="CM3" s="4">
        <v>13.576427499999999</v>
      </c>
      <c r="CN3" s="4">
        <v>45.970508000000009</v>
      </c>
      <c r="CO3" s="6">
        <v>1.8864738000000001</v>
      </c>
      <c r="CP3" s="6">
        <v>0.46763999999999994</v>
      </c>
      <c r="CQ3" s="4">
        <v>117.43186280000002</v>
      </c>
      <c r="CR3" s="6">
        <v>32.345786649999994</v>
      </c>
      <c r="CS3" s="4">
        <v>6.7889339999999994</v>
      </c>
      <c r="CT3" s="4">
        <v>70.085284400000006</v>
      </c>
      <c r="CU3" s="4">
        <v>5.7472865999999989</v>
      </c>
      <c r="CV3" s="6">
        <v>43.446316800000005</v>
      </c>
      <c r="CW3" s="4">
        <v>33.72733865</v>
      </c>
      <c r="CX3" s="4">
        <v>73.860924850000004</v>
      </c>
      <c r="CY3" s="4">
        <v>0.2462</v>
      </c>
      <c r="CZ3" s="4">
        <v>41.200458650000002</v>
      </c>
      <c r="DA3" s="4">
        <v>47.00669345</v>
      </c>
      <c r="DB3" s="4">
        <v>156.73283309999999</v>
      </c>
      <c r="DC3" s="4">
        <v>72.786549250000007</v>
      </c>
      <c r="DD3" s="4">
        <v>16.491125350000001</v>
      </c>
      <c r="DE3" s="4">
        <v>70.200226100000009</v>
      </c>
      <c r="DF3" s="4">
        <v>33.506817249999997</v>
      </c>
      <c r="DG3" s="4">
        <v>79.208710050000008</v>
      </c>
      <c r="DH3" s="4">
        <v>6.2724266999999996</v>
      </c>
      <c r="DI3" s="4">
        <v>114.22536749999998</v>
      </c>
      <c r="DJ3" s="4">
        <v>43.173597199999996</v>
      </c>
      <c r="DK3" s="4">
        <v>69.771072650000008</v>
      </c>
      <c r="DL3" s="4">
        <v>66.625104699999994</v>
      </c>
      <c r="DM3" s="4">
        <v>19.364401449999999</v>
      </c>
      <c r="DN3" s="4">
        <v>212.89707225000001</v>
      </c>
      <c r="DO3" s="4">
        <v>77.735364900000008</v>
      </c>
      <c r="DP3" s="4">
        <v>123.83941565000002</v>
      </c>
      <c r="DQ3" s="4">
        <v>431.81970049999995</v>
      </c>
      <c r="DR3" s="4">
        <v>365.20481455000004</v>
      </c>
      <c r="DS3" s="4">
        <v>205.16111110000003</v>
      </c>
      <c r="DT3" s="4">
        <v>387.68834165000004</v>
      </c>
      <c r="DU3" s="4">
        <v>111.73674414999999</v>
      </c>
      <c r="DV3" s="4">
        <v>281.26132215000001</v>
      </c>
      <c r="DW3" s="4">
        <v>596.48900379999986</v>
      </c>
      <c r="DX3" s="4">
        <v>16.595848050000001</v>
      </c>
      <c r="DY3" s="4">
        <v>1126.1930457500002</v>
      </c>
      <c r="DZ3" s="6">
        <v>563.10034074999999</v>
      </c>
      <c r="EA3" s="4">
        <v>325.96678380000003</v>
      </c>
      <c r="EB3" s="4">
        <v>698.23748639999985</v>
      </c>
      <c r="EC3" s="6">
        <v>53.778009500000003</v>
      </c>
      <c r="ED3" s="4">
        <v>194.51943109999999</v>
      </c>
      <c r="EE3" s="6">
        <v>833.5070360499999</v>
      </c>
      <c r="EF3" s="6">
        <v>824.4640030500002</v>
      </c>
      <c r="EG3" s="6">
        <v>1586.0402651500001</v>
      </c>
      <c r="EH3" s="6">
        <v>290.85942399999999</v>
      </c>
      <c r="EI3" s="4">
        <v>774.33551539999985</v>
      </c>
      <c r="EJ3" s="6">
        <v>122.6789253</v>
      </c>
      <c r="EK3" s="3"/>
      <c r="EL3" s="3"/>
      <c r="EM3" s="6">
        <v>50.9010094</v>
      </c>
      <c r="EN3" s="6">
        <v>220.42907009999999</v>
      </c>
      <c r="EO3" s="6">
        <v>174.57388200000003</v>
      </c>
      <c r="EP3" s="6">
        <v>5.7283365000000002</v>
      </c>
      <c r="EQ3" s="4">
        <v>17.158220499999999</v>
      </c>
      <c r="ER3" s="4">
        <v>704.46337315000005</v>
      </c>
      <c r="ES3" s="4">
        <v>1180.2826467499999</v>
      </c>
      <c r="ET3" s="6">
        <v>240.74436985</v>
      </c>
      <c r="EU3" s="4">
        <v>565.85323105999998</v>
      </c>
      <c r="EV3" s="4">
        <v>390.16825830000005</v>
      </c>
      <c r="EW3" s="4">
        <v>299.61493334999994</v>
      </c>
      <c r="EX3" s="4">
        <v>1006.026374</v>
      </c>
      <c r="EY3" s="4">
        <v>319.80659439999999</v>
      </c>
      <c r="EZ3" s="4">
        <v>264.2084686</v>
      </c>
      <c r="FA3" s="4">
        <v>1002.1742937499999</v>
      </c>
      <c r="FB3" s="6">
        <v>1896.4609041499994</v>
      </c>
      <c r="FC3" s="4">
        <v>1281.0416389000002</v>
      </c>
      <c r="FD3" s="6">
        <v>1779.6773223500002</v>
      </c>
      <c r="FE3" s="6">
        <v>1642.2536328500003</v>
      </c>
      <c r="FF3" s="6">
        <v>1119.5181777500002</v>
      </c>
      <c r="FG3" s="4">
        <v>1516.5799459</v>
      </c>
      <c r="FH3" s="6">
        <v>1671.9191031999999</v>
      </c>
      <c r="FI3" s="4">
        <v>1155.9019099499999</v>
      </c>
      <c r="FJ3" s="4">
        <v>636.43064549999986</v>
      </c>
      <c r="FK3" s="4">
        <v>369.72825825000001</v>
      </c>
      <c r="FL3" s="6">
        <v>603.21306494999988</v>
      </c>
      <c r="FM3" s="6">
        <v>846.60341229999995</v>
      </c>
      <c r="FN3" s="4">
        <v>35.272013999999992</v>
      </c>
      <c r="FO3" s="4">
        <v>268.28807004999999</v>
      </c>
      <c r="FP3" s="4">
        <v>339.13126044999996</v>
      </c>
      <c r="FQ3" s="4">
        <v>194.57195530000001</v>
      </c>
      <c r="FR3" s="4">
        <v>482.01392295000005</v>
      </c>
      <c r="FS3" s="4">
        <v>1033.72691725</v>
      </c>
      <c r="FT3" s="4">
        <v>193.12908569999999</v>
      </c>
      <c r="FU3" s="4">
        <v>263.32392075000001</v>
      </c>
      <c r="FV3" s="4">
        <v>37.006968799999989</v>
      </c>
      <c r="FW3" s="4">
        <v>227.70318649999999</v>
      </c>
      <c r="FX3" s="4">
        <v>361.19159864999995</v>
      </c>
      <c r="FY3" s="4">
        <v>637.67145968999989</v>
      </c>
      <c r="FZ3" s="4">
        <v>572.34900360000017</v>
      </c>
      <c r="GA3" s="4">
        <v>400.95321376999999</v>
      </c>
      <c r="GB3" s="4">
        <v>231.85468084999997</v>
      </c>
      <c r="GC3" s="4">
        <v>284.78045784999995</v>
      </c>
      <c r="GD3" s="4">
        <v>712.72514944999989</v>
      </c>
      <c r="GE3" s="6">
        <v>928.48486579999974</v>
      </c>
      <c r="GF3" s="6">
        <v>1271.7142256</v>
      </c>
      <c r="GG3" s="4">
        <v>1644.8071081800003</v>
      </c>
    </row>
    <row r="4" spans="1:189" ht="30" x14ac:dyDescent="0.25">
      <c r="A4" s="2" t="s">
        <v>289</v>
      </c>
      <c r="B4" s="5">
        <f t="shared" si="0"/>
        <v>30786.366307550001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6">
        <v>9.3450000000000006</v>
      </c>
      <c r="AV4" s="6">
        <v>4.9409999999999996E-2</v>
      </c>
      <c r="AW4" s="6">
        <v>1.0987838000000001</v>
      </c>
      <c r="AX4" s="3"/>
      <c r="AY4" s="6">
        <v>0.14823</v>
      </c>
      <c r="AZ4" s="6">
        <v>10.721969999999997</v>
      </c>
      <c r="BA4" s="6">
        <v>4.9409999999999996E-2</v>
      </c>
      <c r="BB4" s="6">
        <v>0.39527999999999996</v>
      </c>
      <c r="BC4" s="6">
        <v>2.63469</v>
      </c>
      <c r="BD4" s="6">
        <v>31.55611395</v>
      </c>
      <c r="BE4" s="6">
        <v>23.166488399999999</v>
      </c>
      <c r="BF4" s="3"/>
      <c r="BG4" s="6">
        <v>0.8162531999999999</v>
      </c>
      <c r="BH4" s="6">
        <v>3.3734887499999995</v>
      </c>
      <c r="BI4" s="6">
        <v>24.970267599999996</v>
      </c>
      <c r="BJ4" s="6">
        <v>17.699092650000001</v>
      </c>
      <c r="BK4" s="6">
        <v>68.024556899999993</v>
      </c>
      <c r="BL4" s="6">
        <v>7.2529279000000004</v>
      </c>
      <c r="BM4" s="6">
        <v>9.5374072999999999</v>
      </c>
      <c r="BN4" s="6">
        <v>32.747169649999996</v>
      </c>
      <c r="BO4" s="6">
        <v>1.9764E-2</v>
      </c>
      <c r="BP4" s="6">
        <v>22.653301550000002</v>
      </c>
      <c r="BQ4" s="4">
        <v>82.868344399999998</v>
      </c>
      <c r="BR4" s="6">
        <v>59.450025849999996</v>
      </c>
      <c r="BS4" s="6">
        <v>33.394054650000001</v>
      </c>
      <c r="BT4" s="6">
        <v>12.510442000000001</v>
      </c>
      <c r="BU4" s="6">
        <v>6.0883287999999993</v>
      </c>
      <c r="BV4" s="6">
        <v>468.09168919999991</v>
      </c>
      <c r="BW4" s="6">
        <v>2.8474564999999998</v>
      </c>
      <c r="BX4" s="6">
        <v>1.67994</v>
      </c>
      <c r="BY4" s="6">
        <v>7.9056000000000001E-2</v>
      </c>
      <c r="BZ4" s="3"/>
      <c r="CA4" s="6">
        <v>7.8611310000000003</v>
      </c>
      <c r="CB4" s="6">
        <v>11.316455450000001</v>
      </c>
      <c r="CC4" s="6">
        <v>17.648038700000001</v>
      </c>
      <c r="CD4" s="6">
        <v>36.652321149999999</v>
      </c>
      <c r="CE4" s="6">
        <v>13.190367550000001</v>
      </c>
      <c r="CF4" s="6">
        <v>78.85089545000001</v>
      </c>
      <c r="CG4" s="6">
        <v>445.28017245000001</v>
      </c>
      <c r="CH4" s="6">
        <v>26.766546299999998</v>
      </c>
      <c r="CI4" s="6">
        <v>116.66333619999999</v>
      </c>
      <c r="CJ4" s="6">
        <v>154.74159760000001</v>
      </c>
      <c r="CK4" s="6">
        <v>47.063466150000004</v>
      </c>
      <c r="CL4" s="6">
        <v>0.15564150000000002</v>
      </c>
      <c r="CM4" s="6">
        <v>0.24210899999999999</v>
      </c>
      <c r="CN4" s="6">
        <v>103.20254985</v>
      </c>
      <c r="CO4" s="6">
        <v>0.35575199999999996</v>
      </c>
      <c r="CP4" s="6">
        <v>141.6567173</v>
      </c>
      <c r="CQ4" s="6">
        <v>218.37718164999998</v>
      </c>
      <c r="CR4" s="6">
        <v>7.1204083999999987</v>
      </c>
      <c r="CS4" s="6">
        <v>14.343150000000001</v>
      </c>
      <c r="CT4" s="6">
        <v>35.4529766</v>
      </c>
      <c r="CU4" s="6">
        <v>28.389653450000001</v>
      </c>
      <c r="CV4" s="6">
        <v>119.5048395</v>
      </c>
      <c r="CW4" s="6">
        <v>46.862318150000007</v>
      </c>
      <c r="CX4" s="6">
        <v>100.57080640000001</v>
      </c>
      <c r="CY4" s="6">
        <v>86.032224100000008</v>
      </c>
      <c r="CZ4" s="6">
        <v>31.325665999999998</v>
      </c>
      <c r="DA4" s="6">
        <v>40.045524900000004</v>
      </c>
      <c r="DB4" s="6">
        <v>167.17666295000001</v>
      </c>
      <c r="DC4" s="6">
        <v>119.96692265000001</v>
      </c>
      <c r="DD4" s="6">
        <v>75.991802499999991</v>
      </c>
      <c r="DE4" s="6">
        <v>3.8498474499999995</v>
      </c>
      <c r="DF4" s="6">
        <v>42.929096100000002</v>
      </c>
      <c r="DG4" s="6">
        <v>43.129748599999999</v>
      </c>
      <c r="DH4" s="6">
        <v>5.1895974999999996</v>
      </c>
      <c r="DI4" s="6">
        <v>223.58843855000001</v>
      </c>
      <c r="DJ4" s="6">
        <v>118.01181189999998</v>
      </c>
      <c r="DK4" s="6">
        <v>99.717861800000009</v>
      </c>
      <c r="DL4" s="6">
        <v>12.0486202</v>
      </c>
      <c r="DM4" s="6">
        <v>39.061925600000002</v>
      </c>
      <c r="DN4" s="6">
        <v>161.03554414999996</v>
      </c>
      <c r="DO4" s="6">
        <v>159.64161625</v>
      </c>
      <c r="DP4" s="6">
        <v>376.62470734999999</v>
      </c>
      <c r="DQ4" s="6">
        <v>332.88592845000005</v>
      </c>
      <c r="DR4" s="6">
        <v>37.839991300000001</v>
      </c>
      <c r="DS4" s="6">
        <v>199.02406999999999</v>
      </c>
      <c r="DT4" s="6">
        <v>364.1287433</v>
      </c>
      <c r="DU4" s="6">
        <v>127.14772720000001</v>
      </c>
      <c r="DV4" s="6">
        <v>16.8481667</v>
      </c>
      <c r="DW4" s="6">
        <v>93.407183549999985</v>
      </c>
      <c r="DX4" s="6">
        <v>10.75140275</v>
      </c>
      <c r="DY4" s="6">
        <v>331.43417454999997</v>
      </c>
      <c r="DZ4" s="6">
        <v>94.471615749999998</v>
      </c>
      <c r="EA4" s="6">
        <v>94.827026399999994</v>
      </c>
      <c r="EB4" s="3"/>
      <c r="EC4" s="3"/>
      <c r="ED4" s="6">
        <v>7.16445E-2</v>
      </c>
      <c r="EE4" s="6">
        <v>683.36904880000009</v>
      </c>
      <c r="EF4" s="6">
        <v>228.08950594999999</v>
      </c>
      <c r="EG4" s="6">
        <v>99.384487849999999</v>
      </c>
      <c r="EH4" s="6">
        <v>182.38217599999999</v>
      </c>
      <c r="EI4" s="6">
        <v>179.90542320000003</v>
      </c>
      <c r="EJ4" s="6">
        <v>116.37276610000001</v>
      </c>
      <c r="EK4" s="3"/>
      <c r="EL4" s="6">
        <v>73.266467000000006</v>
      </c>
      <c r="EM4" s="6">
        <v>287.79334925000001</v>
      </c>
      <c r="EN4" s="6">
        <v>253.79433415</v>
      </c>
      <c r="EO4" s="6">
        <v>521.40697614999999</v>
      </c>
      <c r="EP4" s="6">
        <v>98.331000650000007</v>
      </c>
      <c r="EQ4" s="6">
        <v>311.44820625</v>
      </c>
      <c r="ER4" s="6">
        <v>619.77826809999999</v>
      </c>
      <c r="ES4" s="6">
        <v>1198.0129593999998</v>
      </c>
      <c r="ET4" s="6">
        <v>15.708412900000001</v>
      </c>
      <c r="EU4" s="6">
        <v>102.8694304</v>
      </c>
      <c r="EV4" s="6">
        <v>685.76347179999982</v>
      </c>
      <c r="EW4" s="6">
        <v>689.80342675000009</v>
      </c>
      <c r="EX4" s="6">
        <v>736.36823055000013</v>
      </c>
      <c r="EY4" s="6">
        <v>190.9454571</v>
      </c>
      <c r="EZ4" s="6">
        <v>231.39282765000002</v>
      </c>
      <c r="FA4" s="6">
        <v>271.19358215</v>
      </c>
      <c r="FB4" s="6">
        <v>379.39858350000003</v>
      </c>
      <c r="FC4" s="6">
        <v>46.194629249999998</v>
      </c>
      <c r="FD4" s="6">
        <v>334.49902114999998</v>
      </c>
      <c r="FE4" s="6">
        <v>427.25533490000004</v>
      </c>
      <c r="FF4" s="6">
        <v>298.17476135000004</v>
      </c>
      <c r="FG4" s="6">
        <v>147.28236890000002</v>
      </c>
      <c r="FH4" s="6">
        <v>181.40412574999999</v>
      </c>
      <c r="FI4" s="6">
        <v>245.80805759999998</v>
      </c>
      <c r="FJ4" s="6">
        <v>788.72968845000003</v>
      </c>
      <c r="FK4" s="6">
        <v>236.86260630000001</v>
      </c>
      <c r="FL4" s="6">
        <v>418.74794719999994</v>
      </c>
      <c r="FM4" s="6">
        <v>441.19384954999998</v>
      </c>
      <c r="FN4" s="6">
        <v>213.65327055</v>
      </c>
      <c r="FO4" s="6">
        <v>218.05865810000003</v>
      </c>
      <c r="FP4" s="6">
        <v>785.54779129999997</v>
      </c>
      <c r="FQ4" s="6">
        <v>1074.1924805499998</v>
      </c>
      <c r="FR4" s="6">
        <v>271.14188360000003</v>
      </c>
      <c r="FS4" s="6">
        <v>548.62573120000002</v>
      </c>
      <c r="FT4" s="6">
        <v>626.53054430000009</v>
      </c>
      <c r="FU4" s="6">
        <v>828.46547405000001</v>
      </c>
      <c r="FV4" s="6">
        <v>498.71622135000001</v>
      </c>
      <c r="FW4" s="6">
        <v>653.22221169999989</v>
      </c>
      <c r="FX4" s="6">
        <v>575.55764629999999</v>
      </c>
      <c r="FY4" s="6">
        <v>1401.8537291500002</v>
      </c>
      <c r="FZ4" s="6">
        <v>1115.6839511499995</v>
      </c>
      <c r="GA4" s="6">
        <v>815.82227274999991</v>
      </c>
      <c r="GB4" s="6">
        <v>705.24557970000001</v>
      </c>
      <c r="GC4" s="6">
        <v>1177.7049303499998</v>
      </c>
      <c r="GD4" s="6">
        <v>671.36126479999996</v>
      </c>
      <c r="GE4" s="6">
        <v>36.322098199999999</v>
      </c>
      <c r="GF4" s="3"/>
      <c r="GG4" s="6">
        <v>631.98711854999988</v>
      </c>
    </row>
    <row r="5" spans="1:189" x14ac:dyDescent="0.25">
      <c r="A5" s="2" t="s">
        <v>206</v>
      </c>
      <c r="B5" s="5">
        <f t="shared" si="0"/>
        <v>19346.801008400002</v>
      </c>
      <c r="C5" s="6">
        <v>53.288684999999987</v>
      </c>
      <c r="D5" s="6">
        <v>24.759660000000004</v>
      </c>
      <c r="E5" s="6">
        <v>9.8819999999999991E-2</v>
      </c>
      <c r="F5" s="3"/>
      <c r="G5" s="6">
        <v>10.497679999999999</v>
      </c>
      <c r="H5" s="6">
        <v>29.234535000000001</v>
      </c>
      <c r="I5" s="6">
        <v>16.896859999999997</v>
      </c>
      <c r="J5" s="6">
        <v>65.962349999999986</v>
      </c>
      <c r="K5" s="6">
        <v>23.716799999999996</v>
      </c>
      <c r="L5" s="6">
        <v>18.97344</v>
      </c>
      <c r="M5" s="6">
        <v>45.395120000000006</v>
      </c>
      <c r="N5" s="6">
        <v>41.109119999999997</v>
      </c>
      <c r="O5" s="6">
        <v>67.595919999999992</v>
      </c>
      <c r="P5" s="6">
        <v>73.172459999999987</v>
      </c>
      <c r="Q5" s="6">
        <v>18.849914999999996</v>
      </c>
      <c r="R5" s="6">
        <v>45.117259999999987</v>
      </c>
      <c r="S5" s="6">
        <v>44.116959999999999</v>
      </c>
      <c r="T5" s="6">
        <v>86.973289999999977</v>
      </c>
      <c r="U5" s="6">
        <v>67.881619999999984</v>
      </c>
      <c r="V5" s="6">
        <v>101.87821999999998</v>
      </c>
      <c r="W5" s="6">
        <v>6.9173999999999989</v>
      </c>
      <c r="X5" s="6">
        <v>0.19763999999999998</v>
      </c>
      <c r="Y5" s="3"/>
      <c r="Z5" s="6">
        <v>6.8185799999999999</v>
      </c>
      <c r="AA5" s="6">
        <v>141.60906</v>
      </c>
      <c r="AB5" s="6">
        <v>19.2699</v>
      </c>
      <c r="AC5" s="6">
        <v>22.102080000000001</v>
      </c>
      <c r="AD5" s="3"/>
      <c r="AE5" s="6">
        <v>38.5398</v>
      </c>
      <c r="AF5" s="6">
        <v>17.577999999999999</v>
      </c>
      <c r="AG5" s="6">
        <v>98.966025000000002</v>
      </c>
      <c r="AH5" s="6">
        <v>81.009180000000015</v>
      </c>
      <c r="AI5" s="6">
        <v>71.659620000000004</v>
      </c>
      <c r="AJ5" s="6">
        <v>22.234500000000001</v>
      </c>
      <c r="AK5" s="6">
        <v>10.714609999999999</v>
      </c>
      <c r="AL5" s="6">
        <v>1.0993724999999999</v>
      </c>
      <c r="AM5" s="6">
        <v>0.98819999999999997</v>
      </c>
      <c r="AN5" s="6">
        <v>0.42830000000000001</v>
      </c>
      <c r="AO5" s="6">
        <v>1.18584</v>
      </c>
      <c r="AP5" s="6">
        <v>6.7012012500000004</v>
      </c>
      <c r="AQ5" s="3"/>
      <c r="AR5" s="6">
        <v>0.33018439999999999</v>
      </c>
      <c r="AS5" s="6">
        <v>55.064598399999994</v>
      </c>
      <c r="AT5" s="6">
        <v>51.584997899999998</v>
      </c>
      <c r="AU5" s="6">
        <v>38.501280699999995</v>
      </c>
      <c r="AV5" s="4">
        <v>8.9730331999999997</v>
      </c>
      <c r="AW5" s="6">
        <v>69.779574599999989</v>
      </c>
      <c r="AX5" s="6">
        <v>41.811359949999996</v>
      </c>
      <c r="AY5" s="6">
        <v>37.7541935</v>
      </c>
      <c r="AZ5" s="6">
        <v>24.069538400000003</v>
      </c>
      <c r="BA5" s="4">
        <v>111.438624</v>
      </c>
      <c r="BB5" s="6">
        <v>68.629330850000017</v>
      </c>
      <c r="BC5" s="6">
        <v>97.282734099999999</v>
      </c>
      <c r="BD5" s="6">
        <v>21.790099899999998</v>
      </c>
      <c r="BE5" s="6">
        <v>7.4302578000000006</v>
      </c>
      <c r="BF5" s="6">
        <v>0.34587000000000001</v>
      </c>
      <c r="BG5" s="6">
        <v>16.642289300000002</v>
      </c>
      <c r="BH5" s="4">
        <v>120.10802260000001</v>
      </c>
      <c r="BI5" s="6">
        <v>60.898075350000006</v>
      </c>
      <c r="BJ5" s="6">
        <v>14.73447885</v>
      </c>
      <c r="BK5" s="6">
        <v>68.2984936</v>
      </c>
      <c r="BL5" s="6">
        <v>75.058922850000002</v>
      </c>
      <c r="BM5" s="6">
        <v>39.3159736</v>
      </c>
      <c r="BN5" s="6">
        <v>29.081748449999999</v>
      </c>
      <c r="BO5" s="6">
        <v>1.4192634500000001</v>
      </c>
      <c r="BP5" s="6">
        <v>11.389004999999999</v>
      </c>
      <c r="BQ5" s="6">
        <v>10.5103404</v>
      </c>
      <c r="BR5" s="6">
        <v>28.248703450000001</v>
      </c>
      <c r="BS5" s="6">
        <v>37.0796475</v>
      </c>
      <c r="BT5" s="6">
        <v>45.239627250000005</v>
      </c>
      <c r="BU5" s="6">
        <v>53.550584749999999</v>
      </c>
      <c r="BV5" s="6">
        <v>106.34548235</v>
      </c>
      <c r="BW5" s="6">
        <v>41.689457950000005</v>
      </c>
      <c r="BX5" s="6">
        <v>97.434838600000006</v>
      </c>
      <c r="BY5" s="6">
        <v>211.60706585000003</v>
      </c>
      <c r="BZ5" s="3"/>
      <c r="CA5" s="6">
        <v>1.9764E-2</v>
      </c>
      <c r="CB5" s="6">
        <v>115.67480954999999</v>
      </c>
      <c r="CC5" s="6">
        <v>112.25412250000001</v>
      </c>
      <c r="CD5" s="6">
        <v>167.70823905</v>
      </c>
      <c r="CE5" s="6">
        <v>90.983721099999997</v>
      </c>
      <c r="CF5" s="6">
        <v>135.3225564</v>
      </c>
      <c r="CG5" s="4">
        <v>597.7751424999999</v>
      </c>
      <c r="CH5" s="4">
        <v>19.067248449999997</v>
      </c>
      <c r="CI5" s="6">
        <v>122.11291595</v>
      </c>
      <c r="CJ5" s="6">
        <v>127.11535494999998</v>
      </c>
      <c r="CK5" s="6">
        <v>296.86456440000001</v>
      </c>
      <c r="CL5" s="6">
        <v>292.15839349999999</v>
      </c>
      <c r="CM5" s="6">
        <v>14.73806815</v>
      </c>
      <c r="CN5" s="6">
        <v>124.36836045000001</v>
      </c>
      <c r="CO5" s="6">
        <v>104.60809785000002</v>
      </c>
      <c r="CP5" s="6">
        <v>207.30878255000005</v>
      </c>
      <c r="CQ5" s="6">
        <v>171.66484829999999</v>
      </c>
      <c r="CR5" s="6">
        <v>201.17162635000003</v>
      </c>
      <c r="CS5" s="6">
        <v>286.32818474999999</v>
      </c>
      <c r="CT5" s="6">
        <v>110.96381550000001</v>
      </c>
      <c r="CU5" s="4">
        <v>148.61915234999998</v>
      </c>
      <c r="CV5" s="6">
        <v>245.41112135</v>
      </c>
      <c r="CW5" s="6">
        <v>180.21619365000004</v>
      </c>
      <c r="CX5" s="6">
        <v>222.82884314999998</v>
      </c>
      <c r="CY5" s="6">
        <v>72.313951950000003</v>
      </c>
      <c r="CZ5" s="6">
        <v>195.91568450000003</v>
      </c>
      <c r="DA5" s="6">
        <v>318.14037344999997</v>
      </c>
      <c r="DB5" s="6">
        <v>252.51610979999998</v>
      </c>
      <c r="DC5" s="6">
        <v>179.46703295000009</v>
      </c>
      <c r="DD5" s="6">
        <v>223.87641354999997</v>
      </c>
      <c r="DE5" s="6">
        <v>29.104353199999998</v>
      </c>
      <c r="DF5" s="6">
        <v>175.67636450000001</v>
      </c>
      <c r="DG5" s="6">
        <v>14.908539350000002</v>
      </c>
      <c r="DH5" s="6">
        <v>0.96265440000000002</v>
      </c>
      <c r="DI5" s="6">
        <v>4.7856315</v>
      </c>
      <c r="DJ5" s="6">
        <v>17.572071399999999</v>
      </c>
      <c r="DK5" s="6">
        <v>4.0125214500000004</v>
      </c>
      <c r="DL5" s="6">
        <v>13.3760966</v>
      </c>
      <c r="DM5" s="6">
        <v>51.843348950000006</v>
      </c>
      <c r="DN5" s="6">
        <v>51.298980800000002</v>
      </c>
      <c r="DO5" s="6">
        <v>146.13540185000002</v>
      </c>
      <c r="DP5" s="6">
        <v>125.25743969999999</v>
      </c>
      <c r="DQ5" s="6">
        <v>102.83123535</v>
      </c>
      <c r="DR5" s="6">
        <v>119.50672989999998</v>
      </c>
      <c r="DS5" s="6">
        <v>134.94666610000002</v>
      </c>
      <c r="DT5" s="6">
        <v>142.91540410000002</v>
      </c>
      <c r="DU5" s="6">
        <v>187.276726</v>
      </c>
      <c r="DV5" s="6">
        <v>29.667612600000005</v>
      </c>
      <c r="DW5" s="6">
        <v>64.829287350000001</v>
      </c>
      <c r="DX5" s="3"/>
      <c r="DY5" s="4">
        <v>88.141529050000003</v>
      </c>
      <c r="DZ5" s="6">
        <v>27.538875350000001</v>
      </c>
      <c r="EA5" s="6">
        <v>131.83783640000001</v>
      </c>
      <c r="EB5" s="6">
        <v>21.037009649999998</v>
      </c>
      <c r="EC5" s="3"/>
      <c r="ED5" s="6">
        <v>4.5173579999999998</v>
      </c>
      <c r="EE5" s="6">
        <v>43.977568650000009</v>
      </c>
      <c r="EF5" s="6">
        <v>124.03223295000001</v>
      </c>
      <c r="EG5" s="6">
        <v>79.377659149999999</v>
      </c>
      <c r="EH5" s="6">
        <v>52.92611015</v>
      </c>
      <c r="EI5" s="6">
        <v>71.779276549999992</v>
      </c>
      <c r="EJ5" s="6">
        <v>8.3153857000000002</v>
      </c>
      <c r="EK5" s="3"/>
      <c r="EL5" s="3"/>
      <c r="EM5" s="3"/>
      <c r="EN5" s="3"/>
      <c r="EO5" s="3"/>
      <c r="EP5" s="3"/>
      <c r="EQ5" s="6">
        <v>35.04172655</v>
      </c>
      <c r="ER5" s="6">
        <v>84.972850049999991</v>
      </c>
      <c r="ES5" s="6">
        <v>101.87279995000002</v>
      </c>
      <c r="ET5" s="6">
        <v>34.158315900000005</v>
      </c>
      <c r="EU5" s="6">
        <v>201.11796164999998</v>
      </c>
      <c r="EV5" s="6">
        <v>109.14404704999998</v>
      </c>
      <c r="EW5" s="6">
        <v>155.45165895000002</v>
      </c>
      <c r="EX5" s="6">
        <v>144.19292245</v>
      </c>
      <c r="EY5" s="6">
        <v>78.190781450000003</v>
      </c>
      <c r="EZ5" s="6">
        <v>68.810753450000007</v>
      </c>
      <c r="FA5" s="6">
        <v>111.19322510000001</v>
      </c>
      <c r="FB5" s="6">
        <v>69.703783800000011</v>
      </c>
      <c r="FC5" s="6">
        <v>53.022363600000006</v>
      </c>
      <c r="FD5" s="6">
        <v>148.91953950000001</v>
      </c>
      <c r="FE5" s="6">
        <v>91.6265401</v>
      </c>
      <c r="FF5" s="6">
        <v>76.631841300000005</v>
      </c>
      <c r="FG5" s="6">
        <v>31.808368600000001</v>
      </c>
      <c r="FH5" s="6">
        <v>74.789066399999996</v>
      </c>
      <c r="FI5" s="6">
        <v>32.048460200000001</v>
      </c>
      <c r="FJ5" s="6">
        <v>5.8507949999999997</v>
      </c>
      <c r="FK5" s="6">
        <v>28.2595922</v>
      </c>
      <c r="FL5" s="6">
        <v>33.076664200000003</v>
      </c>
      <c r="FM5" s="6">
        <v>16.746830599999999</v>
      </c>
      <c r="FN5" s="6">
        <v>35.302228700000008</v>
      </c>
      <c r="FO5" s="6">
        <v>72.846479700000003</v>
      </c>
      <c r="FP5" s="6">
        <v>79.94297060000001</v>
      </c>
      <c r="FQ5" s="6">
        <v>149.21056039999999</v>
      </c>
      <c r="FR5" s="6">
        <v>117.24279049999998</v>
      </c>
      <c r="FS5" s="6">
        <v>55.471168050000003</v>
      </c>
      <c r="FT5" s="6">
        <v>108.47054590000003</v>
      </c>
      <c r="FU5" s="6">
        <v>102.75252650000002</v>
      </c>
      <c r="FV5" s="6">
        <v>209.83238224999999</v>
      </c>
      <c r="FW5" s="6">
        <v>85.031976950000001</v>
      </c>
      <c r="FX5" s="6">
        <v>184.3404735</v>
      </c>
      <c r="FY5" s="6">
        <v>60.064999950000001</v>
      </c>
      <c r="FZ5" s="6">
        <v>167.79155904999999</v>
      </c>
      <c r="GA5" s="6">
        <v>209.12151725000004</v>
      </c>
      <c r="GB5" s="6">
        <v>416.25254614999994</v>
      </c>
      <c r="GC5" s="6">
        <v>1025.5753212499999</v>
      </c>
      <c r="GD5" s="6">
        <v>592.68120914999997</v>
      </c>
      <c r="GE5" s="6">
        <v>490.48351280000003</v>
      </c>
      <c r="GF5" s="6">
        <v>1062.1123405500002</v>
      </c>
      <c r="GG5" s="6">
        <v>1840.7658888999999</v>
      </c>
    </row>
    <row r="6" spans="1:189" x14ac:dyDescent="0.25">
      <c r="A6" s="2" t="s">
        <v>244</v>
      </c>
      <c r="B6" s="5">
        <f t="shared" si="0"/>
        <v>10918.118454250001</v>
      </c>
      <c r="C6" s="6">
        <v>13.73598</v>
      </c>
      <c r="D6" s="6">
        <v>7.5103199999999992</v>
      </c>
      <c r="E6" s="3"/>
      <c r="F6" s="6">
        <v>0.79055999999999993</v>
      </c>
      <c r="G6" s="6">
        <v>6.2920400000000001</v>
      </c>
      <c r="H6" s="6">
        <v>21.048659999999998</v>
      </c>
      <c r="I6" s="6">
        <v>4.3480799999999995</v>
      </c>
      <c r="J6" s="6">
        <v>11.56194</v>
      </c>
      <c r="K6" s="6">
        <v>12.253679999999997</v>
      </c>
      <c r="L6" s="6">
        <v>4.74336</v>
      </c>
      <c r="M6" s="6">
        <v>9.2890799999999984</v>
      </c>
      <c r="N6" s="6">
        <v>11.759579999999998</v>
      </c>
      <c r="O6" s="6">
        <v>21.412999999999997</v>
      </c>
      <c r="P6" s="6">
        <v>12.648960000000001</v>
      </c>
      <c r="Q6" s="6">
        <v>7.5103199999999992</v>
      </c>
      <c r="R6" s="6">
        <v>16.502939999999999</v>
      </c>
      <c r="S6" s="6">
        <v>13.933620000000001</v>
      </c>
      <c r="T6" s="6">
        <v>15.119459999999998</v>
      </c>
      <c r="U6" s="6">
        <v>21.641579999999998</v>
      </c>
      <c r="V6" s="6">
        <v>8.8937999999999988</v>
      </c>
      <c r="W6" s="6">
        <v>3.8561399999999999</v>
      </c>
      <c r="X6" s="3"/>
      <c r="Y6" s="6">
        <v>0.39527999999999996</v>
      </c>
      <c r="Z6" s="6">
        <v>3.4092899999999995</v>
      </c>
      <c r="AA6" s="6">
        <v>13.735980000000001</v>
      </c>
      <c r="AB6" s="6">
        <v>15.41592</v>
      </c>
      <c r="AC6" s="6">
        <v>2.7669600000000001</v>
      </c>
      <c r="AD6" s="3"/>
      <c r="AE6" s="6">
        <v>15.362829999999999</v>
      </c>
      <c r="AF6" s="6">
        <v>7.0922099999999997</v>
      </c>
      <c r="AG6" s="6">
        <v>46.554849999999995</v>
      </c>
      <c r="AH6" s="6">
        <v>4.3974900000000003</v>
      </c>
      <c r="AI6" s="3"/>
      <c r="AJ6" s="6">
        <v>27.126089999999998</v>
      </c>
      <c r="AK6" s="6">
        <v>15.099696</v>
      </c>
      <c r="AL6" s="6">
        <v>1.0993724999999999</v>
      </c>
      <c r="AM6" s="6">
        <v>4.5951299999999993</v>
      </c>
      <c r="AN6" s="3"/>
      <c r="AO6" s="6">
        <v>6.8185799999999999</v>
      </c>
      <c r="AP6" s="6">
        <v>2.4704999999999998E-2</v>
      </c>
      <c r="AQ6" s="3"/>
      <c r="AR6" s="6">
        <v>18.300797399999997</v>
      </c>
      <c r="AS6" s="6">
        <v>0.18775799999999998</v>
      </c>
      <c r="AT6" s="6">
        <v>11.848629599999999</v>
      </c>
      <c r="AU6" s="6">
        <v>7.062735</v>
      </c>
      <c r="AV6" s="6">
        <v>21.619620000000001</v>
      </c>
      <c r="AW6" s="3"/>
      <c r="AX6" s="6">
        <v>0.63941999999999999</v>
      </c>
      <c r="AY6" s="6">
        <v>4.1151559999999998</v>
      </c>
      <c r="AZ6" s="6">
        <v>7.043395499999999</v>
      </c>
      <c r="BA6" s="6">
        <v>0.29646</v>
      </c>
      <c r="BB6" s="6">
        <v>13.372014650000001</v>
      </c>
      <c r="BC6" s="3"/>
      <c r="BD6" s="6">
        <v>17.517807400000002</v>
      </c>
      <c r="BE6" s="6">
        <v>7.4115E-2</v>
      </c>
      <c r="BF6" s="6">
        <v>444.68999999999994</v>
      </c>
      <c r="BG6" s="6">
        <v>5.8515999999999995</v>
      </c>
      <c r="BH6" s="6">
        <v>4.4056449999999998</v>
      </c>
      <c r="BI6" s="6">
        <v>3.3908</v>
      </c>
      <c r="BJ6" s="6">
        <v>16.98934715</v>
      </c>
      <c r="BK6" s="3"/>
      <c r="BL6" s="3"/>
      <c r="BM6" s="3"/>
      <c r="BN6" s="6">
        <v>30.339115300000003</v>
      </c>
      <c r="BO6" s="3"/>
      <c r="BP6" s="6">
        <v>4.8384714000000004</v>
      </c>
      <c r="BQ6" s="6">
        <v>12.5801558</v>
      </c>
      <c r="BR6" s="6">
        <v>0.29646</v>
      </c>
      <c r="BS6" s="6">
        <v>0.88938000000000006</v>
      </c>
      <c r="BT6" s="6">
        <v>0.18775799999999998</v>
      </c>
      <c r="BU6" s="6">
        <v>33.653082349999998</v>
      </c>
      <c r="BV6" s="3"/>
      <c r="BW6" s="3"/>
      <c r="BX6" s="6">
        <v>46.146666600000003</v>
      </c>
      <c r="BY6" s="6">
        <v>18.525930200000001</v>
      </c>
      <c r="BZ6" s="6">
        <v>2.9744820000000001</v>
      </c>
      <c r="CA6" s="6">
        <v>3.8045699999999996</v>
      </c>
      <c r="CB6" s="6">
        <v>0.96879999999999999</v>
      </c>
      <c r="CC6" s="6">
        <v>19.727610800000001</v>
      </c>
      <c r="CD6" s="6">
        <v>9.8344149999999999</v>
      </c>
      <c r="CE6" s="6">
        <v>6.4168272999999996</v>
      </c>
      <c r="CF6" s="6">
        <v>10.791465500000001</v>
      </c>
      <c r="CG6" s="6">
        <v>14.579230600000002</v>
      </c>
      <c r="CH6" s="6">
        <v>1.7787599999999999</v>
      </c>
      <c r="CI6" s="6">
        <v>19.649101250000001</v>
      </c>
      <c r="CJ6" s="6">
        <v>17.340105000000001</v>
      </c>
      <c r="CK6" s="6">
        <v>92.486643999999998</v>
      </c>
      <c r="CL6" s="6">
        <v>5.8650414</v>
      </c>
      <c r="CM6" s="6">
        <v>3.4438770000000001</v>
      </c>
      <c r="CN6" s="6">
        <v>59.637397199999995</v>
      </c>
      <c r="CO6" s="6">
        <v>25.978124149999999</v>
      </c>
      <c r="CP6" s="6">
        <v>47.438865450000002</v>
      </c>
      <c r="CQ6" s="6">
        <v>98.473504500000004</v>
      </c>
      <c r="CR6" s="6">
        <v>27.157202699999999</v>
      </c>
      <c r="CS6" s="6">
        <v>110.1931022</v>
      </c>
      <c r="CT6" s="6">
        <v>89.93820174999999</v>
      </c>
      <c r="CU6" s="6">
        <v>59.649739049999994</v>
      </c>
      <c r="CV6" s="6">
        <v>56.006610550000005</v>
      </c>
      <c r="CW6" s="6">
        <v>32.672771049999994</v>
      </c>
      <c r="CX6" s="6">
        <v>45.016613399999997</v>
      </c>
      <c r="CY6" s="6">
        <v>14.610310699999999</v>
      </c>
      <c r="CZ6" s="6">
        <v>36.38416505</v>
      </c>
      <c r="DA6" s="6">
        <v>58.405407750000002</v>
      </c>
      <c r="DB6" s="6">
        <v>16.0770105</v>
      </c>
      <c r="DC6" s="6">
        <v>65.860457700000012</v>
      </c>
      <c r="DD6" s="6">
        <v>45.643174649999999</v>
      </c>
      <c r="DE6" s="6">
        <v>23.477709900000001</v>
      </c>
      <c r="DF6" s="6">
        <v>117.89039270000001</v>
      </c>
      <c r="DG6" s="6">
        <v>20.061357700000002</v>
      </c>
      <c r="DH6" s="6">
        <v>9.633955349999999</v>
      </c>
      <c r="DI6" s="6">
        <v>35.103320299999993</v>
      </c>
      <c r="DJ6" s="6">
        <v>28.900975749999997</v>
      </c>
      <c r="DK6" s="6">
        <v>22.823135699999998</v>
      </c>
      <c r="DL6" s="6">
        <v>31.0301355</v>
      </c>
      <c r="DM6" s="6">
        <v>112.3513658</v>
      </c>
      <c r="DN6" s="6">
        <v>140.00707439999999</v>
      </c>
      <c r="DO6" s="6">
        <v>154.7520762</v>
      </c>
      <c r="DP6" s="6">
        <v>224.42673504999999</v>
      </c>
      <c r="DQ6" s="6">
        <v>304.42407539999999</v>
      </c>
      <c r="DR6" s="6">
        <v>83.867162899999997</v>
      </c>
      <c r="DS6" s="6">
        <v>96.656591049999989</v>
      </c>
      <c r="DT6" s="6">
        <v>314.06211310000003</v>
      </c>
      <c r="DU6" s="6">
        <v>33.5908917</v>
      </c>
      <c r="DV6" s="6">
        <v>23.247612350000001</v>
      </c>
      <c r="DW6" s="6">
        <v>110.13600004999999</v>
      </c>
      <c r="DX6" s="6">
        <v>22.592232600000003</v>
      </c>
      <c r="DY6" s="6">
        <v>156.61535050000001</v>
      </c>
      <c r="DZ6" s="6">
        <v>129.45262174999999</v>
      </c>
      <c r="EA6" s="6">
        <v>113.8709843</v>
      </c>
      <c r="EB6" s="6">
        <v>5.7587243500000005</v>
      </c>
      <c r="EC6" s="3"/>
      <c r="ED6" s="6">
        <v>1.0501083</v>
      </c>
      <c r="EE6" s="6">
        <v>94.944088300000004</v>
      </c>
      <c r="EF6" s="6">
        <v>115.42998205000001</v>
      </c>
      <c r="EG6" s="6">
        <v>60.654976899999994</v>
      </c>
      <c r="EH6" s="6">
        <v>41.973331199999997</v>
      </c>
      <c r="EI6" s="6">
        <v>37.587049149999999</v>
      </c>
      <c r="EJ6" s="6">
        <v>44.735450700000001</v>
      </c>
      <c r="EK6" s="3"/>
      <c r="EL6" s="3"/>
      <c r="EM6" s="3"/>
      <c r="EN6" s="3"/>
      <c r="EO6" s="3"/>
      <c r="EP6" s="6">
        <v>3.9662947499999999</v>
      </c>
      <c r="EQ6" s="6">
        <v>35.353649699999998</v>
      </c>
      <c r="ER6" s="6">
        <v>105.69187920000002</v>
      </c>
      <c r="ES6" s="6">
        <v>5.1943277499999994</v>
      </c>
      <c r="ET6" s="6">
        <v>16.993769749999998</v>
      </c>
      <c r="EU6" s="6">
        <v>121.35893495000002</v>
      </c>
      <c r="EV6" s="6">
        <v>97.311640099999991</v>
      </c>
      <c r="EW6" s="6">
        <v>62.098914650000005</v>
      </c>
      <c r="EX6" s="6">
        <v>85.026976750000003</v>
      </c>
      <c r="EY6" s="6">
        <v>57.147589750000009</v>
      </c>
      <c r="EZ6" s="6">
        <v>54.608387199999996</v>
      </c>
      <c r="FA6" s="6">
        <v>36.098412549999999</v>
      </c>
      <c r="FB6" s="6">
        <v>16.147175700000002</v>
      </c>
      <c r="FC6" s="6">
        <v>17.0802932</v>
      </c>
      <c r="FD6" s="6">
        <v>17.993363950000003</v>
      </c>
      <c r="FE6" s="6">
        <v>37.800437300000006</v>
      </c>
      <c r="FF6" s="6">
        <v>5.66892145</v>
      </c>
      <c r="FG6" s="6">
        <v>8.9429854500000001</v>
      </c>
      <c r="FH6" s="6">
        <v>10.98316155</v>
      </c>
      <c r="FI6" s="6">
        <v>7.5591932499999999</v>
      </c>
      <c r="FJ6" s="6">
        <v>11.370044949999999</v>
      </c>
      <c r="FK6" s="6">
        <v>2.3280721500000001</v>
      </c>
      <c r="FL6" s="6">
        <v>17.019917299999999</v>
      </c>
      <c r="FM6" s="6">
        <v>23.929950849999997</v>
      </c>
      <c r="FN6" s="6">
        <v>42.475002750000002</v>
      </c>
      <c r="FO6" s="6">
        <v>6.3572909000000006</v>
      </c>
      <c r="FP6" s="6">
        <v>12.0706568</v>
      </c>
      <c r="FQ6" s="6">
        <v>8.8378753000000003</v>
      </c>
      <c r="FR6" s="6">
        <v>71.393159299999994</v>
      </c>
      <c r="FS6" s="6">
        <v>95.604529350000007</v>
      </c>
      <c r="FT6" s="6">
        <v>70.171051950000006</v>
      </c>
      <c r="FU6" s="6">
        <v>171.32102660000001</v>
      </c>
      <c r="FV6" s="6">
        <v>226.52907754999998</v>
      </c>
      <c r="FW6" s="6">
        <v>36.305918700000007</v>
      </c>
      <c r="FX6" s="6">
        <v>153.81552975000002</v>
      </c>
      <c r="FY6" s="6">
        <v>48.400655099999994</v>
      </c>
      <c r="FZ6" s="4">
        <v>70.079416100000003</v>
      </c>
      <c r="GA6" s="6">
        <v>70.416005350000006</v>
      </c>
      <c r="GB6" s="6">
        <v>262.48117295000003</v>
      </c>
      <c r="GC6" s="4">
        <v>225.92287130000003</v>
      </c>
      <c r="GD6" s="6">
        <v>298.81253424999994</v>
      </c>
      <c r="GE6" s="4">
        <v>379.63355309999986</v>
      </c>
      <c r="GF6" s="6">
        <v>1500.1299685500005</v>
      </c>
      <c r="GG6" s="4">
        <v>1386.1658913499998</v>
      </c>
    </row>
    <row r="7" spans="1:189" x14ac:dyDescent="0.25">
      <c r="A7" s="2" t="s">
        <v>274</v>
      </c>
      <c r="B7" s="5">
        <f t="shared" si="0"/>
        <v>9309.0888207500029</v>
      </c>
      <c r="C7" s="3"/>
      <c r="D7" s="4">
        <v>9.8819999999999991E-2</v>
      </c>
      <c r="E7" s="3"/>
      <c r="F7" s="3"/>
      <c r="G7" s="3"/>
      <c r="H7" s="3"/>
      <c r="I7" s="4">
        <v>0.39527999999999996</v>
      </c>
      <c r="J7" s="3"/>
      <c r="K7" s="3"/>
      <c r="L7" s="3"/>
      <c r="M7" s="3"/>
      <c r="N7" s="3"/>
      <c r="O7" s="3"/>
      <c r="P7" s="3"/>
      <c r="Q7" s="3"/>
      <c r="R7" s="7"/>
      <c r="S7" s="3"/>
      <c r="T7" s="3"/>
      <c r="U7" s="7"/>
      <c r="V7" s="4">
        <v>0.39527999999999996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6">
        <v>0.19763999999999998</v>
      </c>
      <c r="AK7" s="3"/>
      <c r="AL7" s="3"/>
      <c r="AM7" s="3"/>
      <c r="AN7" s="3"/>
      <c r="AO7" s="3"/>
      <c r="AP7" s="3"/>
      <c r="AQ7" s="3"/>
      <c r="AR7" s="3"/>
      <c r="AS7" s="3"/>
      <c r="AT7" s="4">
        <v>4.9409999999999996E-2</v>
      </c>
      <c r="AU7" s="6">
        <v>5.499333</v>
      </c>
      <c r="AV7" s="7"/>
      <c r="AW7" s="4">
        <v>0.24704999999999999</v>
      </c>
      <c r="AX7" s="3"/>
      <c r="AY7" s="3"/>
      <c r="AZ7" s="7"/>
      <c r="BA7" s="6">
        <v>0.39527999999999996</v>
      </c>
      <c r="BB7" s="4">
        <v>0.30881249999999999</v>
      </c>
      <c r="BC7" s="6">
        <v>0.61762499999999987</v>
      </c>
      <c r="BD7" s="4">
        <v>5.1858367999999997</v>
      </c>
      <c r="BE7" s="6">
        <v>1.9624300000000001</v>
      </c>
      <c r="BF7" s="6">
        <v>1.2243143499999998</v>
      </c>
      <c r="BG7" s="6">
        <v>1.8429929999999999</v>
      </c>
      <c r="BH7" s="6">
        <v>8.9759924499999997</v>
      </c>
      <c r="BI7" s="6">
        <v>11.984923999999999</v>
      </c>
      <c r="BJ7" s="4">
        <v>5.2953802999999997</v>
      </c>
      <c r="BK7" s="6">
        <v>0.123525</v>
      </c>
      <c r="BL7" s="6">
        <v>4.9409999999999996E-2</v>
      </c>
      <c r="BM7" s="6">
        <v>4.0782946500000001</v>
      </c>
      <c r="BN7" s="6">
        <v>0.17293500000000001</v>
      </c>
      <c r="BO7" s="6">
        <v>0.15168869999999998</v>
      </c>
      <c r="BP7" s="6">
        <v>2.4704999999999998E-2</v>
      </c>
      <c r="BQ7" s="6">
        <v>1.0326689999999998</v>
      </c>
      <c r="BR7" s="6">
        <v>33.133399150000002</v>
      </c>
      <c r="BS7" s="6">
        <v>0.14823</v>
      </c>
      <c r="BT7" s="3"/>
      <c r="BU7" s="3"/>
      <c r="BV7" s="6">
        <v>31.080763999999999</v>
      </c>
      <c r="BW7" s="3"/>
      <c r="BX7" s="6">
        <v>9.6982057499999996</v>
      </c>
      <c r="BY7" s="3"/>
      <c r="BZ7" s="6">
        <v>0.13340699999999997</v>
      </c>
      <c r="CA7" s="4">
        <v>8.6467500000000003E-2</v>
      </c>
      <c r="CB7" s="4">
        <v>0.17293500000000001</v>
      </c>
      <c r="CC7" s="6">
        <v>29.614420000000003</v>
      </c>
      <c r="CD7" s="4">
        <v>0.19763999999999998</v>
      </c>
      <c r="CE7" s="6">
        <v>17.639466599999999</v>
      </c>
      <c r="CF7" s="6">
        <v>9.2401029999999995</v>
      </c>
      <c r="CG7" s="4">
        <v>118.80075110000001</v>
      </c>
      <c r="CH7" s="3"/>
      <c r="CI7" s="6">
        <v>0.98819999999999997</v>
      </c>
      <c r="CJ7" s="6">
        <v>40.578687299999999</v>
      </c>
      <c r="CK7" s="4">
        <v>95.826335850000007</v>
      </c>
      <c r="CL7" s="6">
        <v>22.400148000000002</v>
      </c>
      <c r="CM7" s="6">
        <v>38.284996999999997</v>
      </c>
      <c r="CN7" s="6">
        <v>8.1429558499999999</v>
      </c>
      <c r="CO7" s="6">
        <v>15.689490000000001</v>
      </c>
      <c r="CP7" s="4">
        <v>25.963105600000002</v>
      </c>
      <c r="CQ7" s="6">
        <v>29.581458249999997</v>
      </c>
      <c r="CR7" s="6">
        <v>274.34428854999999</v>
      </c>
      <c r="CS7" s="6">
        <v>79.80809769999999</v>
      </c>
      <c r="CT7" s="4">
        <v>129.9934365</v>
      </c>
      <c r="CU7" s="6">
        <v>108.9968459</v>
      </c>
      <c r="CV7" s="6">
        <v>446.82918330000001</v>
      </c>
      <c r="CW7" s="6">
        <v>418.40316974999996</v>
      </c>
      <c r="CX7" s="6">
        <v>283.60614110000012</v>
      </c>
      <c r="CY7" s="6">
        <v>982.14716654999995</v>
      </c>
      <c r="CZ7" s="6">
        <v>117.1118651</v>
      </c>
      <c r="DA7" s="6">
        <v>176.45351045000001</v>
      </c>
      <c r="DB7" s="6">
        <v>471.59616994999999</v>
      </c>
      <c r="DC7" s="4">
        <v>133.49103719999999</v>
      </c>
      <c r="DD7" s="4">
        <v>520.26240955000003</v>
      </c>
      <c r="DE7" s="6">
        <v>29.353302450000001</v>
      </c>
      <c r="DF7" s="4">
        <v>33.195628049999996</v>
      </c>
      <c r="DG7" s="6">
        <v>20.0268765</v>
      </c>
      <c r="DH7" s="3"/>
      <c r="DI7" s="4">
        <v>1.1462308000000001</v>
      </c>
      <c r="DJ7" s="6">
        <v>0.27527499999999999</v>
      </c>
      <c r="DK7" s="3"/>
      <c r="DL7" s="3"/>
      <c r="DM7" s="6">
        <v>1.9281511999999998</v>
      </c>
      <c r="DN7" s="6">
        <v>2.4759294500000002</v>
      </c>
      <c r="DO7" s="4">
        <v>3.1875494</v>
      </c>
      <c r="DP7" s="6">
        <v>0.29646</v>
      </c>
      <c r="DQ7" s="6">
        <v>145.33763820000001</v>
      </c>
      <c r="DR7" s="6">
        <v>137.3990604</v>
      </c>
      <c r="DS7" s="4">
        <v>10.1401076</v>
      </c>
      <c r="DT7" s="3"/>
      <c r="DU7" s="4">
        <v>372.99776505</v>
      </c>
      <c r="DV7" s="3"/>
      <c r="DW7" s="3"/>
      <c r="DX7" s="3"/>
      <c r="DY7" s="4">
        <v>222.69583640000002</v>
      </c>
      <c r="DZ7" s="3"/>
      <c r="EA7" s="6">
        <v>229.57680569999999</v>
      </c>
      <c r="EB7" s="3"/>
      <c r="EC7" s="3"/>
      <c r="ED7" s="3"/>
      <c r="EE7" s="6">
        <v>0.23292499999999999</v>
      </c>
      <c r="EF7" s="3"/>
      <c r="EG7" s="6">
        <v>190.11001800000003</v>
      </c>
      <c r="EH7" s="6">
        <v>0.62672525000000001</v>
      </c>
      <c r="EI7" s="6">
        <v>2.6414751999999999</v>
      </c>
      <c r="EJ7" s="3"/>
      <c r="EK7" s="3"/>
      <c r="EL7" s="6">
        <v>113.37026510000001</v>
      </c>
      <c r="EM7" s="6">
        <v>296.23664785</v>
      </c>
      <c r="EN7" s="6">
        <v>435.46420999999998</v>
      </c>
      <c r="EO7" s="3"/>
      <c r="EP7" s="3"/>
      <c r="EQ7" s="3"/>
      <c r="ER7" s="6">
        <v>290.21900395</v>
      </c>
      <c r="ES7" s="6">
        <v>209.98961100000002</v>
      </c>
      <c r="ET7" s="6">
        <v>1.1142319999999999</v>
      </c>
      <c r="EU7" s="6">
        <v>61.264173349999993</v>
      </c>
      <c r="EV7" s="6">
        <v>63.254088650000007</v>
      </c>
      <c r="EW7" s="6">
        <v>2.5020475000000002</v>
      </c>
      <c r="EX7" s="6">
        <v>162.03699140000001</v>
      </c>
      <c r="EY7" s="6">
        <v>334.8669769</v>
      </c>
      <c r="EZ7" s="6">
        <v>83.064410500000008</v>
      </c>
      <c r="FA7" s="3"/>
      <c r="FB7" s="6">
        <v>16.891499199999998</v>
      </c>
      <c r="FC7" s="3"/>
      <c r="FD7" s="3"/>
      <c r="FE7" s="6">
        <v>1.3529396499999999</v>
      </c>
      <c r="FF7" s="6">
        <v>0.69755000000000011</v>
      </c>
      <c r="FG7" s="6">
        <v>179.0453685</v>
      </c>
      <c r="FH7" s="6">
        <v>0.51506580000000002</v>
      </c>
      <c r="FI7" s="6">
        <v>5.92796755</v>
      </c>
      <c r="FJ7" s="3"/>
      <c r="FK7" s="3"/>
      <c r="FL7" s="3"/>
      <c r="FM7" s="6">
        <v>8.4699999999999984E-3</v>
      </c>
      <c r="FN7" s="3"/>
      <c r="FO7" s="3"/>
      <c r="FP7" s="6">
        <v>6.2953320000000001</v>
      </c>
      <c r="FQ7" s="6">
        <v>0.16516499999999998</v>
      </c>
      <c r="FR7" s="3"/>
      <c r="FS7" s="3"/>
      <c r="FT7" s="6">
        <v>73.867410000000007</v>
      </c>
      <c r="FU7" s="4">
        <v>2.6147771999999998</v>
      </c>
      <c r="FV7" s="6">
        <v>13.6065</v>
      </c>
      <c r="FW7" s="4">
        <v>3.2959237500000005</v>
      </c>
      <c r="FX7" s="7"/>
      <c r="FY7" s="4">
        <v>0.30932110000000002</v>
      </c>
      <c r="FZ7" s="4">
        <v>823.05334904999972</v>
      </c>
      <c r="GA7" s="4">
        <v>0.33048</v>
      </c>
      <c r="GB7" s="7"/>
      <c r="GC7" s="4">
        <v>0.42720000000000002</v>
      </c>
      <c r="GD7" s="4">
        <v>0.81276160000000008</v>
      </c>
      <c r="GE7" s="4">
        <v>1.9049099999999999</v>
      </c>
      <c r="GF7" s="4">
        <v>0.10159520000000001</v>
      </c>
      <c r="GG7" s="4">
        <v>8.4699999999999998E-2</v>
      </c>
    </row>
    <row r="8" spans="1:189" x14ac:dyDescent="0.25">
      <c r="A8" s="2" t="s">
        <v>291</v>
      </c>
      <c r="B8" s="5">
        <f t="shared" si="0"/>
        <v>8981.6194027199999</v>
      </c>
      <c r="C8" s="3"/>
      <c r="D8" s="6">
        <v>5.4426000000000005</v>
      </c>
      <c r="E8" s="3"/>
      <c r="F8" s="3"/>
      <c r="G8" s="3"/>
      <c r="H8" s="3"/>
      <c r="I8" s="3"/>
      <c r="J8" s="6">
        <v>5.73156</v>
      </c>
      <c r="K8" s="6">
        <v>2.0752199999999998</v>
      </c>
      <c r="L8" s="6">
        <v>2.1740399999999998</v>
      </c>
      <c r="M8" s="6">
        <v>0.19763999999999998</v>
      </c>
      <c r="N8" s="3"/>
      <c r="O8" s="6">
        <v>2.15564</v>
      </c>
      <c r="P8" s="6">
        <v>0.39527999999999996</v>
      </c>
      <c r="Q8" s="3"/>
      <c r="R8" s="3"/>
      <c r="S8" s="3"/>
      <c r="T8" s="3"/>
      <c r="U8" s="6">
        <v>0.18142000000000003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">
        <v>0.98819999999999997</v>
      </c>
      <c r="AH8" s="3"/>
      <c r="AI8" s="6">
        <v>0.19763999999999998</v>
      </c>
      <c r="AJ8" s="6">
        <v>0.45900000000000002</v>
      </c>
      <c r="AK8" s="3"/>
      <c r="AL8" s="6">
        <v>0.19763999999999998</v>
      </c>
      <c r="AM8" s="3"/>
      <c r="AN8" s="3"/>
      <c r="AO8" s="3"/>
      <c r="AP8" s="3"/>
      <c r="AQ8" s="3"/>
      <c r="AR8" s="6">
        <v>2.9428596000000002</v>
      </c>
      <c r="AS8" s="6">
        <v>1.7589959999999998</v>
      </c>
      <c r="AT8" s="6">
        <v>3.3351750000000004</v>
      </c>
      <c r="AU8" s="6">
        <v>3.4982279999999997</v>
      </c>
      <c r="AV8" s="6">
        <v>7.00845685</v>
      </c>
      <c r="AW8" s="6">
        <v>0.34587000000000001</v>
      </c>
      <c r="AX8" s="3"/>
      <c r="AY8" s="3"/>
      <c r="AZ8" s="6">
        <v>8.4606231999999988</v>
      </c>
      <c r="BA8" s="6">
        <v>12.131661000000001</v>
      </c>
      <c r="BB8" s="6">
        <v>13.113061799999997</v>
      </c>
      <c r="BC8" s="6">
        <v>193.57146700000001</v>
      </c>
      <c r="BD8" s="6">
        <v>5.7375973999999994</v>
      </c>
      <c r="BE8" s="6">
        <v>8.8484364999999983</v>
      </c>
      <c r="BF8" s="6">
        <v>15.247561999999999</v>
      </c>
      <c r="BG8" s="6">
        <v>17.944988200000001</v>
      </c>
      <c r="BH8" s="6">
        <v>38.951764150000002</v>
      </c>
      <c r="BI8" s="6">
        <v>15.967662099999998</v>
      </c>
      <c r="BJ8" s="6">
        <v>30.906091449999998</v>
      </c>
      <c r="BK8" s="6">
        <v>40.126101050000003</v>
      </c>
      <c r="BL8" s="6">
        <v>37.655698149999992</v>
      </c>
      <c r="BM8" s="6">
        <v>18.627679100000002</v>
      </c>
      <c r="BN8" s="6">
        <v>41.093709099999998</v>
      </c>
      <c r="BO8" s="6">
        <v>46.9333423</v>
      </c>
      <c r="BP8" s="6">
        <v>32.837695599999996</v>
      </c>
      <c r="BQ8" s="6">
        <v>21.19979335</v>
      </c>
      <c r="BR8" s="6">
        <v>27.840299600000002</v>
      </c>
      <c r="BS8" s="6">
        <v>100.02298379999999</v>
      </c>
      <c r="BT8" s="6">
        <v>34.590720950000005</v>
      </c>
      <c r="BU8" s="6">
        <v>39.685022999999994</v>
      </c>
      <c r="BV8" s="6">
        <v>40.911241759999996</v>
      </c>
      <c r="BW8" s="6">
        <v>12.614164000000001</v>
      </c>
      <c r="BX8" s="6">
        <v>36.348595450000005</v>
      </c>
      <c r="BY8" s="6">
        <v>78.131069450000012</v>
      </c>
      <c r="BZ8" s="6">
        <v>24.154712349999997</v>
      </c>
      <c r="CA8" s="6">
        <v>27.517600399999999</v>
      </c>
      <c r="CB8" s="6">
        <v>58.790808200000001</v>
      </c>
      <c r="CC8" s="6">
        <v>43.001053949999999</v>
      </c>
      <c r="CD8" s="6">
        <v>12.499983500000001</v>
      </c>
      <c r="CE8" s="6">
        <v>55.574690310000001</v>
      </c>
      <c r="CF8" s="6">
        <v>13.776142350000001</v>
      </c>
      <c r="CG8" s="6">
        <v>59.943583399999994</v>
      </c>
      <c r="CH8" s="6">
        <v>15.863276600000001</v>
      </c>
      <c r="CI8" s="6">
        <v>38.780332300000005</v>
      </c>
      <c r="CJ8" s="6">
        <v>41.127196250000004</v>
      </c>
      <c r="CK8" s="6">
        <v>51.499118199999998</v>
      </c>
      <c r="CL8" s="6">
        <v>15.367770650000001</v>
      </c>
      <c r="CM8" s="6">
        <v>11.149560500000002</v>
      </c>
      <c r="CN8" s="6">
        <v>17.007138699999999</v>
      </c>
      <c r="CO8" s="6">
        <v>7.37227605</v>
      </c>
      <c r="CP8" s="6">
        <v>34.792745050000001</v>
      </c>
      <c r="CQ8" s="6">
        <v>72.51654305000001</v>
      </c>
      <c r="CR8" s="6">
        <v>50.166011700000006</v>
      </c>
      <c r="CS8" s="6">
        <v>90.849479200000005</v>
      </c>
      <c r="CT8" s="6">
        <v>74.219186800000003</v>
      </c>
      <c r="CU8" s="6">
        <v>39.521491900000001</v>
      </c>
      <c r="CV8" s="6">
        <v>51.440515000000005</v>
      </c>
      <c r="CW8" s="6">
        <v>55.420472000000004</v>
      </c>
      <c r="CX8" s="6">
        <v>50.193864699999999</v>
      </c>
      <c r="CY8" s="6">
        <v>33.013904500000002</v>
      </c>
      <c r="CZ8" s="6">
        <v>11.8200103</v>
      </c>
      <c r="DA8" s="6">
        <v>36.493850200000004</v>
      </c>
      <c r="DB8" s="6">
        <v>40.682460600000006</v>
      </c>
      <c r="DC8" s="6">
        <v>35.961584600000002</v>
      </c>
      <c r="DD8" s="6">
        <v>66.480628299999992</v>
      </c>
      <c r="DE8" s="6">
        <v>49.922633650000002</v>
      </c>
      <c r="DF8" s="6">
        <v>81.437671949999995</v>
      </c>
      <c r="DG8" s="6">
        <v>20.848585710000002</v>
      </c>
      <c r="DH8" s="6">
        <v>15.9380428</v>
      </c>
      <c r="DI8" s="6">
        <v>47.166647940000011</v>
      </c>
      <c r="DJ8" s="6">
        <v>61.673265049999998</v>
      </c>
      <c r="DK8" s="6">
        <v>42.375552949999999</v>
      </c>
      <c r="DL8" s="6">
        <v>6.9704328500000008</v>
      </c>
      <c r="DM8" s="6">
        <v>65.678503750000004</v>
      </c>
      <c r="DN8" s="6">
        <v>57.476698450000001</v>
      </c>
      <c r="DO8" s="6">
        <v>46.63927060000001</v>
      </c>
      <c r="DP8" s="6">
        <v>53.913008300000001</v>
      </c>
      <c r="DQ8" s="6">
        <v>52.205229050000007</v>
      </c>
      <c r="DR8" s="6">
        <v>55.147947850000001</v>
      </c>
      <c r="DS8" s="6">
        <v>36.072969950000001</v>
      </c>
      <c r="DT8" s="6">
        <v>98.110023299999995</v>
      </c>
      <c r="DU8" s="6">
        <v>47.4389252</v>
      </c>
      <c r="DV8" s="6">
        <v>79.730740350000005</v>
      </c>
      <c r="DW8" s="6">
        <v>28.890562599999996</v>
      </c>
      <c r="DX8" s="6">
        <v>11.979616150000002</v>
      </c>
      <c r="DY8" s="6">
        <v>142.42039605000002</v>
      </c>
      <c r="DZ8" s="6">
        <v>38.651101650000001</v>
      </c>
      <c r="EA8" s="6">
        <v>13.4714425</v>
      </c>
      <c r="EB8" s="6">
        <v>1.6243604</v>
      </c>
      <c r="EC8" s="3"/>
      <c r="ED8" s="6">
        <v>1.6093</v>
      </c>
      <c r="EE8" s="6">
        <v>16.928385299999999</v>
      </c>
      <c r="EF8" s="6">
        <v>16.199614149999999</v>
      </c>
      <c r="EG8" s="6">
        <v>39.03865545</v>
      </c>
      <c r="EH8" s="6">
        <v>19.630763900000002</v>
      </c>
      <c r="EI8" s="6">
        <v>54.433867900000003</v>
      </c>
      <c r="EJ8" s="6">
        <v>53.892496950000002</v>
      </c>
      <c r="EK8" s="3"/>
      <c r="EL8" s="3"/>
      <c r="EM8" s="6">
        <v>133.82087795000001</v>
      </c>
      <c r="EN8" s="3"/>
      <c r="EO8" s="6">
        <v>0.31211949999999999</v>
      </c>
      <c r="EP8" s="3"/>
      <c r="EQ8" s="6">
        <v>52.867578950000002</v>
      </c>
      <c r="ER8" s="6">
        <v>242.22398719999998</v>
      </c>
      <c r="ES8" s="6">
        <v>148.71389034999999</v>
      </c>
      <c r="ET8" s="6">
        <v>48.40772415</v>
      </c>
      <c r="EU8" s="6">
        <v>106.69918555</v>
      </c>
      <c r="EV8" s="6">
        <v>150.11446045000005</v>
      </c>
      <c r="EW8" s="6">
        <v>56.943236800000001</v>
      </c>
      <c r="EX8" s="6">
        <v>135.3106689</v>
      </c>
      <c r="EY8" s="6">
        <v>3.5069769999999991</v>
      </c>
      <c r="EZ8" s="6">
        <v>90.281332450000022</v>
      </c>
      <c r="FA8" s="6">
        <v>47.550964850000007</v>
      </c>
      <c r="FB8" s="6">
        <v>59.061137549999991</v>
      </c>
      <c r="FC8" s="6">
        <v>45.536531199999992</v>
      </c>
      <c r="FD8" s="6">
        <v>147.57131544999999</v>
      </c>
      <c r="FE8" s="6">
        <v>69.46622674999999</v>
      </c>
      <c r="FF8" s="6">
        <v>132.53157995000001</v>
      </c>
      <c r="FG8" s="4">
        <v>18.73751115</v>
      </c>
      <c r="FH8" s="6">
        <v>32.923273299999998</v>
      </c>
      <c r="FI8" s="4">
        <v>116.9409902</v>
      </c>
      <c r="FJ8" s="6">
        <v>71.014402799999999</v>
      </c>
      <c r="FK8" s="6">
        <v>114.1477891</v>
      </c>
      <c r="FL8" s="6">
        <v>123.02714175</v>
      </c>
      <c r="FM8" s="6">
        <v>161.301132</v>
      </c>
      <c r="FN8" s="6">
        <v>38.84443435</v>
      </c>
      <c r="FO8" s="6">
        <v>134.43020625</v>
      </c>
      <c r="FP8" s="6">
        <v>255.87726050000001</v>
      </c>
      <c r="FQ8" s="6">
        <v>185.10180490000002</v>
      </c>
      <c r="FR8" s="6">
        <v>94.703291699999994</v>
      </c>
      <c r="FS8" s="6">
        <v>187.01157115000001</v>
      </c>
      <c r="FT8" s="6">
        <v>171.42640280000001</v>
      </c>
      <c r="FU8" s="6">
        <v>102.56291834999999</v>
      </c>
      <c r="FV8" s="6">
        <v>75.205026900000007</v>
      </c>
      <c r="FW8" s="6">
        <v>131.04422614999999</v>
      </c>
      <c r="FX8" s="6">
        <v>40.6743928</v>
      </c>
      <c r="FY8" s="6">
        <v>143.63662919999999</v>
      </c>
      <c r="FZ8" s="6">
        <v>184.02367224999998</v>
      </c>
      <c r="GA8" s="6">
        <v>121.63338520000001</v>
      </c>
      <c r="GB8" s="6">
        <v>48.318809500000008</v>
      </c>
      <c r="GC8" s="6">
        <v>80.855930349999994</v>
      </c>
      <c r="GD8" s="6">
        <v>103.42105534999999</v>
      </c>
      <c r="GE8" s="6">
        <v>112.02854365</v>
      </c>
      <c r="GF8" s="6">
        <v>93.867516750000007</v>
      </c>
      <c r="GG8" s="6">
        <v>764.84108809999998</v>
      </c>
    </row>
    <row r="9" spans="1:189" x14ac:dyDescent="0.25">
      <c r="A9" s="2" t="s">
        <v>279</v>
      </c>
      <c r="B9" s="5">
        <f t="shared" si="0"/>
        <v>5831.2124568000008</v>
      </c>
      <c r="C9" s="6">
        <v>0.19763999999999998</v>
      </c>
      <c r="D9" s="6">
        <v>0.59292</v>
      </c>
      <c r="E9" s="6">
        <v>0.39527999999999996</v>
      </c>
      <c r="F9" s="3"/>
      <c r="G9" s="6">
        <v>1.6799399999999998</v>
      </c>
      <c r="H9" s="3"/>
      <c r="I9" s="6">
        <v>120.95568</v>
      </c>
      <c r="J9" s="4">
        <v>3.9527999999999994</v>
      </c>
      <c r="K9" s="6">
        <v>4.3480799999999995</v>
      </c>
      <c r="L9" s="6">
        <v>2.1662799999999995</v>
      </c>
      <c r="M9" s="6">
        <v>12.736139999999999</v>
      </c>
      <c r="N9" s="4">
        <v>6.2934399999999995</v>
      </c>
      <c r="O9" s="4">
        <v>4.3931999999999993</v>
      </c>
      <c r="P9" s="4">
        <v>6.9642599999999995</v>
      </c>
      <c r="Q9" s="4">
        <v>3.2023599999999997</v>
      </c>
      <c r="R9" s="4">
        <v>4.4871849999999993</v>
      </c>
      <c r="S9" s="6">
        <v>5.4718999999999989</v>
      </c>
      <c r="T9" s="4">
        <v>2.80708</v>
      </c>
      <c r="U9" s="6">
        <v>4.1627700000000001</v>
      </c>
      <c r="V9" s="6">
        <v>0.49409999999999998</v>
      </c>
      <c r="W9" s="4">
        <v>1.28078</v>
      </c>
      <c r="X9" s="6">
        <v>2.7669600000000001</v>
      </c>
      <c r="Y9" s="6">
        <v>0.63846000000000003</v>
      </c>
      <c r="Z9" s="6">
        <v>1.2259599999999999</v>
      </c>
      <c r="AA9" s="6">
        <v>0.19763999999999998</v>
      </c>
      <c r="AB9" s="6">
        <v>2.3322899999999995</v>
      </c>
      <c r="AC9" s="3"/>
      <c r="AD9" s="6">
        <v>0.19763999999999998</v>
      </c>
      <c r="AE9" s="6">
        <v>4.217439999999999</v>
      </c>
      <c r="AF9" s="6">
        <v>0.93879000000000001</v>
      </c>
      <c r="AG9" s="6">
        <v>0.19763999999999998</v>
      </c>
      <c r="AH9" s="6">
        <v>3.7057499999999997</v>
      </c>
      <c r="AI9" s="6">
        <v>0.39527999999999996</v>
      </c>
      <c r="AJ9" s="6">
        <v>3.35988</v>
      </c>
      <c r="AK9" s="6">
        <v>2.1246299999999998</v>
      </c>
      <c r="AL9" s="6">
        <v>0.39527999999999996</v>
      </c>
      <c r="AM9" s="3"/>
      <c r="AN9" s="3"/>
      <c r="AO9" s="6">
        <v>0.51880499999999996</v>
      </c>
      <c r="AP9" s="3"/>
      <c r="AQ9" s="3"/>
      <c r="AR9" s="6">
        <v>4.9409999999999996E-2</v>
      </c>
      <c r="AS9" s="6">
        <v>4.9409999999999996E-2</v>
      </c>
      <c r="AT9" s="6">
        <v>1.233827</v>
      </c>
      <c r="AU9" s="3"/>
      <c r="AV9" s="6">
        <v>9.8819999999999991E-2</v>
      </c>
      <c r="AW9" s="6">
        <v>3.5687423999999996</v>
      </c>
      <c r="AX9" s="6">
        <v>0.19763999999999998</v>
      </c>
      <c r="AY9" s="6">
        <v>1.0376099999999999</v>
      </c>
      <c r="AZ9" s="6">
        <v>1.902285</v>
      </c>
      <c r="BA9" s="6">
        <v>1.0129049999999999</v>
      </c>
      <c r="BB9" s="6">
        <v>1.0129049999999999</v>
      </c>
      <c r="BC9" s="6">
        <v>1.8281699999999999</v>
      </c>
      <c r="BD9" s="6">
        <v>1.7051390999999998</v>
      </c>
      <c r="BE9" s="6">
        <v>1.6675874999999998</v>
      </c>
      <c r="BF9" s="6">
        <v>1.3248105000000001</v>
      </c>
      <c r="BG9" s="6">
        <v>2.1252524999999998</v>
      </c>
      <c r="BH9" s="6">
        <v>3.1982794999999995</v>
      </c>
      <c r="BI9" s="6">
        <v>1.5502484999999999</v>
      </c>
      <c r="BJ9" s="6">
        <v>0.98128259999999989</v>
      </c>
      <c r="BK9" s="6">
        <v>1.2303090000000001</v>
      </c>
      <c r="BL9" s="6">
        <v>6.3970673500000004</v>
      </c>
      <c r="BM9" s="6">
        <v>0.49904099999999996</v>
      </c>
      <c r="BN9" s="6">
        <v>0.429867</v>
      </c>
      <c r="BO9" s="6">
        <v>1.4587608999999999</v>
      </c>
      <c r="BP9" s="6">
        <v>1.3403350999999999</v>
      </c>
      <c r="BQ9" s="6">
        <v>1.310826</v>
      </c>
      <c r="BR9" s="6">
        <v>13.837311499999998</v>
      </c>
      <c r="BS9" s="6">
        <v>1.4048645</v>
      </c>
      <c r="BT9" s="6">
        <v>1.9792064</v>
      </c>
      <c r="BU9" s="6">
        <v>1.561356</v>
      </c>
      <c r="BV9" s="6">
        <v>39.260654500000001</v>
      </c>
      <c r="BW9" s="6">
        <v>0.69464500000000007</v>
      </c>
      <c r="BX9" s="6">
        <v>0.38751999999999998</v>
      </c>
      <c r="BY9" s="6">
        <v>0.6902258</v>
      </c>
      <c r="BZ9" s="6">
        <v>1.0227869999999999</v>
      </c>
      <c r="CA9" s="4">
        <v>0.74918399999999996</v>
      </c>
      <c r="CB9" s="6">
        <v>2.0519973</v>
      </c>
      <c r="CC9" s="6">
        <v>1.0795507</v>
      </c>
      <c r="CD9" s="6">
        <v>1.353834</v>
      </c>
      <c r="CE9" s="6">
        <v>1.9742150000000001</v>
      </c>
      <c r="CF9" s="6">
        <v>4.9825000000000001E-2</v>
      </c>
      <c r="CG9" s="6">
        <v>3.0140099999999999</v>
      </c>
      <c r="CH9" s="6">
        <v>1.9330251999999999</v>
      </c>
      <c r="CI9" s="6">
        <v>5.5118914999999999</v>
      </c>
      <c r="CJ9" s="6">
        <v>18.7916472</v>
      </c>
      <c r="CK9" s="6">
        <v>3.5567070000000003</v>
      </c>
      <c r="CL9" s="6">
        <v>0.61721800000000004</v>
      </c>
      <c r="CM9" s="6">
        <v>3.0140099999999999</v>
      </c>
      <c r="CN9" s="6">
        <v>0.84985200000000005</v>
      </c>
      <c r="CO9" s="6">
        <v>2.4596298000000001</v>
      </c>
      <c r="CP9" s="6">
        <v>5.7579029999999998</v>
      </c>
      <c r="CQ9" s="6">
        <v>141.75820000000002</v>
      </c>
      <c r="CR9" s="6">
        <v>18.878876299999998</v>
      </c>
      <c r="CS9" s="6">
        <v>5.3263980000000011</v>
      </c>
      <c r="CT9" s="6">
        <v>10.515124099999998</v>
      </c>
      <c r="CU9" s="6">
        <v>7.4655179999999994</v>
      </c>
      <c r="CV9" s="4">
        <v>4.7977109999999996</v>
      </c>
      <c r="CW9" s="6">
        <v>6.1663680000000003</v>
      </c>
      <c r="CX9" s="6">
        <v>11.6197497</v>
      </c>
      <c r="CY9" s="6">
        <v>8.1620378999999978</v>
      </c>
      <c r="CZ9" s="6">
        <v>14.66281</v>
      </c>
      <c r="DA9" s="6">
        <v>40.160222150000003</v>
      </c>
      <c r="DB9" s="6">
        <v>12.612171599999998</v>
      </c>
      <c r="DC9" s="6">
        <v>9.3444979000000004</v>
      </c>
      <c r="DD9" s="6">
        <v>8.2126786999999997</v>
      </c>
      <c r="DE9" s="6">
        <v>6.3451341999999995</v>
      </c>
      <c r="DF9" s="6">
        <v>9.2569634999999995</v>
      </c>
      <c r="DG9" s="6">
        <v>15.150111899999999</v>
      </c>
      <c r="DH9" s="6">
        <v>1.1265479999999999</v>
      </c>
      <c r="DI9" s="6">
        <v>23.010127499999999</v>
      </c>
      <c r="DJ9" s="6">
        <v>1.9930000000000001</v>
      </c>
      <c r="DK9" s="6">
        <v>8.1713000000000005</v>
      </c>
      <c r="DL9" s="6">
        <v>7.0842999999999998</v>
      </c>
      <c r="DM9" s="6">
        <v>2.9548399999999999</v>
      </c>
      <c r="DN9" s="6">
        <v>3.2513599999999996</v>
      </c>
      <c r="DO9" s="6">
        <v>8.9605412000000015</v>
      </c>
      <c r="DP9" s="6">
        <v>85.981206399999991</v>
      </c>
      <c r="DQ9" s="6">
        <v>0.69836050000000005</v>
      </c>
      <c r="DR9" s="6">
        <v>7.5740365000000001</v>
      </c>
      <c r="DS9" s="6">
        <v>6.3344670000000001</v>
      </c>
      <c r="DT9" s="6">
        <v>3.3718734000000001</v>
      </c>
      <c r="DU9" s="6">
        <v>30.132599999999996</v>
      </c>
      <c r="DV9" s="6">
        <v>9.923499999999999E-2</v>
      </c>
      <c r="DW9" s="6">
        <v>26.390302300000002</v>
      </c>
      <c r="DX9" s="3"/>
      <c r="DY9" s="6">
        <v>5.5408330000000001</v>
      </c>
      <c r="DZ9" s="6">
        <v>7.5295798999999999</v>
      </c>
      <c r="EA9" s="6">
        <v>6.0786500000000006</v>
      </c>
      <c r="EB9" s="3"/>
      <c r="EC9" s="6">
        <v>2.6641999999999997</v>
      </c>
      <c r="ED9" s="6">
        <v>0.148645</v>
      </c>
      <c r="EE9" s="6">
        <v>13.524041950000001</v>
      </c>
      <c r="EF9" s="6">
        <v>21.560164949999997</v>
      </c>
      <c r="EG9" s="6">
        <v>19.282676700000003</v>
      </c>
      <c r="EH9" s="6">
        <v>21.924153450000002</v>
      </c>
      <c r="EI9" s="6">
        <v>88.815616800000015</v>
      </c>
      <c r="EJ9" s="6">
        <v>124.93442945</v>
      </c>
      <c r="EK9" s="3"/>
      <c r="EL9" s="3"/>
      <c r="EM9" s="6">
        <v>19.9808138</v>
      </c>
      <c r="EN9" s="6">
        <v>26.31088905</v>
      </c>
      <c r="EO9" s="3"/>
      <c r="EP9" s="6">
        <v>5.5999818499999998</v>
      </c>
      <c r="EQ9" s="6">
        <v>16.650526149999997</v>
      </c>
      <c r="ER9" s="6">
        <v>73.4429047</v>
      </c>
      <c r="ES9" s="6">
        <v>14.112737999999998</v>
      </c>
      <c r="ET9" s="6">
        <v>1.3597383000000001</v>
      </c>
      <c r="EU9" s="6">
        <v>22.735109049999998</v>
      </c>
      <c r="EV9" s="6">
        <v>154.26481020000003</v>
      </c>
      <c r="EW9" s="6">
        <v>42.427892900000003</v>
      </c>
      <c r="EX9" s="6">
        <v>27.120939550000003</v>
      </c>
      <c r="EY9" s="6">
        <v>69.528896650000007</v>
      </c>
      <c r="EZ9" s="6">
        <v>22.741144749999997</v>
      </c>
      <c r="FA9" s="6">
        <v>93.275433750000005</v>
      </c>
      <c r="FB9" s="6">
        <v>27.114392549999998</v>
      </c>
      <c r="FC9" s="6">
        <v>46.939900699999995</v>
      </c>
      <c r="FD9" s="6">
        <v>22.771631699999997</v>
      </c>
      <c r="FE9" s="6">
        <v>17.3020061</v>
      </c>
      <c r="FF9" s="6">
        <v>48.466706600000002</v>
      </c>
      <c r="FG9" s="6">
        <v>20.103803299999999</v>
      </c>
      <c r="FH9" s="6">
        <v>88.876771849999997</v>
      </c>
      <c r="FI9" s="6">
        <v>30.860492400000005</v>
      </c>
      <c r="FJ9" s="6">
        <v>26.562615400000002</v>
      </c>
      <c r="FK9" s="6">
        <v>24.083083949999995</v>
      </c>
      <c r="FL9" s="6">
        <v>14.839917250000003</v>
      </c>
      <c r="FM9" s="6">
        <v>57.839605900000002</v>
      </c>
      <c r="FN9" s="6">
        <v>45.179605649999999</v>
      </c>
      <c r="FO9" s="6">
        <v>55.790489199999996</v>
      </c>
      <c r="FP9" s="6">
        <v>59.092748049999997</v>
      </c>
      <c r="FQ9" s="6">
        <v>101.47655995000001</v>
      </c>
      <c r="FR9" s="6">
        <v>138.35204225000001</v>
      </c>
      <c r="FS9" s="6">
        <v>60.035629599999993</v>
      </c>
      <c r="FT9" s="6">
        <v>160.11531615000001</v>
      </c>
      <c r="FU9" s="6">
        <v>161.56549910000001</v>
      </c>
      <c r="FV9" s="6">
        <v>170.23998824999998</v>
      </c>
      <c r="FW9" s="6">
        <v>118.69350190000002</v>
      </c>
      <c r="FX9" s="6">
        <v>104.9966593</v>
      </c>
      <c r="FY9" s="6">
        <v>222.90356054999998</v>
      </c>
      <c r="FZ9" s="6">
        <v>266.61342954999998</v>
      </c>
      <c r="GA9" s="6">
        <v>209.90816165000004</v>
      </c>
      <c r="GB9" s="6">
        <v>159.83972360000001</v>
      </c>
      <c r="GC9" s="6">
        <v>238.82453765000005</v>
      </c>
      <c r="GD9" s="6">
        <v>1182.8071052500002</v>
      </c>
      <c r="GE9" s="6">
        <v>3.2897178</v>
      </c>
      <c r="GF9" s="3"/>
      <c r="GG9" s="6">
        <v>135.99589165</v>
      </c>
    </row>
    <row r="10" spans="1:189" x14ac:dyDescent="0.25">
      <c r="A10" s="2" t="s">
        <v>281</v>
      </c>
      <c r="B10" s="5">
        <f t="shared" si="0"/>
        <v>5488.4634262</v>
      </c>
      <c r="C10" s="3"/>
      <c r="D10" s="3"/>
      <c r="E10" s="3"/>
      <c r="F10" s="3"/>
      <c r="G10" s="3"/>
      <c r="H10" s="3"/>
      <c r="I10" s="6">
        <v>0.39527999999999996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">
        <v>0.39527999999999996</v>
      </c>
      <c r="V10" s="3"/>
      <c r="W10" s="3"/>
      <c r="X10" s="3"/>
      <c r="Y10" s="3"/>
      <c r="Z10" s="3"/>
      <c r="AA10" s="3"/>
      <c r="AB10" s="3"/>
      <c r="AC10" s="3"/>
      <c r="AD10" s="3"/>
      <c r="AE10" s="6">
        <v>0.59292</v>
      </c>
      <c r="AF10" s="3"/>
      <c r="AG10" s="4">
        <v>0.14823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6">
        <v>1.161135</v>
      </c>
      <c r="AU10" s="7"/>
      <c r="AV10" s="3"/>
      <c r="AW10" s="3"/>
      <c r="AX10" s="3"/>
      <c r="AY10" s="3"/>
      <c r="AZ10" s="6">
        <v>0.14823</v>
      </c>
      <c r="BA10" s="6">
        <v>11.006589699999999</v>
      </c>
      <c r="BB10" s="6">
        <v>1.9763999999999999</v>
      </c>
      <c r="BC10" s="6">
        <v>4.1276815999999998</v>
      </c>
      <c r="BD10" s="3"/>
      <c r="BE10" s="3"/>
      <c r="BF10" s="6">
        <v>8.737187200000001</v>
      </c>
      <c r="BG10" s="6">
        <v>8.9957107000000001</v>
      </c>
      <c r="BH10" s="6">
        <v>8.6990890000000007</v>
      </c>
      <c r="BI10" s="7"/>
      <c r="BJ10" s="3"/>
      <c r="BK10" s="7"/>
      <c r="BL10" s="3"/>
      <c r="BM10" s="3"/>
      <c r="BN10" s="3"/>
      <c r="BO10" s="3"/>
      <c r="BP10" s="3"/>
      <c r="BQ10" s="3"/>
      <c r="BR10" s="6">
        <v>0.19763999999999998</v>
      </c>
      <c r="BS10" s="3"/>
      <c r="BT10" s="3"/>
      <c r="BU10" s="3"/>
      <c r="BV10" s="3"/>
      <c r="BW10" s="3"/>
      <c r="BX10" s="3"/>
      <c r="BY10" s="3"/>
      <c r="BZ10" s="3"/>
      <c r="CA10" s="3"/>
      <c r="CB10" s="7"/>
      <c r="CC10" s="3"/>
      <c r="CD10" s="6">
        <v>19.3983335</v>
      </c>
      <c r="CE10" s="4">
        <v>16.169057500000001</v>
      </c>
      <c r="CF10" s="4">
        <v>13.128004750000001</v>
      </c>
      <c r="CG10" s="6">
        <v>29.645999999999997</v>
      </c>
      <c r="CH10" s="4">
        <v>19.803861299999998</v>
      </c>
      <c r="CI10" s="6">
        <v>2.2421250000000001</v>
      </c>
      <c r="CJ10" s="7"/>
      <c r="CK10" s="6">
        <v>7.0013969999999999</v>
      </c>
      <c r="CL10" s="3"/>
      <c r="CM10" s="6">
        <v>0.79055999999999993</v>
      </c>
      <c r="CN10" s="3"/>
      <c r="CO10" s="6">
        <v>4.0234300000000003</v>
      </c>
      <c r="CP10" s="3"/>
      <c r="CQ10" s="6">
        <v>1.38348</v>
      </c>
      <c r="CR10" s="4">
        <v>0.13834799999999997</v>
      </c>
      <c r="CS10" s="4">
        <v>4.6069883999999997</v>
      </c>
      <c r="CT10" s="6">
        <v>3.1997916000000002</v>
      </c>
      <c r="CU10" s="6">
        <v>4.01837935</v>
      </c>
      <c r="CV10" s="4">
        <v>0.27175499999999997</v>
      </c>
      <c r="CW10" s="7"/>
      <c r="CX10" s="6">
        <v>4.7727931999999997</v>
      </c>
      <c r="CY10" s="6">
        <v>11.314903450000001</v>
      </c>
      <c r="CZ10" s="3"/>
      <c r="DA10" s="6">
        <v>29.534995550000001</v>
      </c>
      <c r="DB10" s="6">
        <v>9.484551999999999</v>
      </c>
      <c r="DC10" s="6">
        <v>65.440045650000002</v>
      </c>
      <c r="DD10" s="6">
        <v>79.522638150000006</v>
      </c>
      <c r="DE10" s="6">
        <v>3.8816110499999996</v>
      </c>
      <c r="DF10" s="6">
        <v>29.212769000000002</v>
      </c>
      <c r="DG10" s="6">
        <v>28.1352324</v>
      </c>
      <c r="DH10" s="6">
        <v>2.0587</v>
      </c>
      <c r="DI10" s="3"/>
      <c r="DJ10" s="6">
        <v>9.3290699500000009</v>
      </c>
      <c r="DK10" s="3"/>
      <c r="DL10" s="6">
        <v>9.8474775999999995</v>
      </c>
      <c r="DM10" s="6">
        <v>36.066296000000001</v>
      </c>
      <c r="DN10" s="6">
        <v>3.9839283000000001</v>
      </c>
      <c r="DO10" s="6">
        <v>103.70012555</v>
      </c>
      <c r="DP10" s="6">
        <v>62.515971350000001</v>
      </c>
      <c r="DQ10" s="6">
        <v>119.90274574999999</v>
      </c>
      <c r="DR10" s="6">
        <v>73.960398499999997</v>
      </c>
      <c r="DS10" s="6">
        <v>34.956005599999997</v>
      </c>
      <c r="DT10" s="6">
        <v>222.47262470000001</v>
      </c>
      <c r="DU10" s="6">
        <v>362.54076854999994</v>
      </c>
      <c r="DV10" s="3"/>
      <c r="DW10" s="6">
        <v>201.69549920000003</v>
      </c>
      <c r="DX10" s="6">
        <v>11.1346525</v>
      </c>
      <c r="DY10" s="6">
        <v>104.27522695</v>
      </c>
      <c r="DZ10" s="6">
        <v>146.57329995000001</v>
      </c>
      <c r="EA10" s="6">
        <v>26.878280100000001</v>
      </c>
      <c r="EB10" s="6">
        <v>6.6962121999999997</v>
      </c>
      <c r="EC10" s="3"/>
      <c r="ED10" s="3"/>
      <c r="EE10" s="6">
        <v>87.86397375</v>
      </c>
      <c r="EF10" s="6">
        <v>88.023169800000005</v>
      </c>
      <c r="EG10" s="6">
        <v>105.72341209999999</v>
      </c>
      <c r="EH10" s="6">
        <v>29.217690999999999</v>
      </c>
      <c r="EI10" s="6">
        <v>243.79401020000003</v>
      </c>
      <c r="EJ10" s="3"/>
      <c r="EK10" s="3"/>
      <c r="EL10" s="3"/>
      <c r="EM10" s="3"/>
      <c r="EN10" s="3"/>
      <c r="EO10" s="3"/>
      <c r="EP10" s="6">
        <v>2.276821</v>
      </c>
      <c r="EQ10" s="6">
        <v>33.994327550000001</v>
      </c>
      <c r="ER10" s="6">
        <v>92.000803300000001</v>
      </c>
      <c r="ES10" s="6">
        <v>37.166729950000004</v>
      </c>
      <c r="ET10" s="6">
        <v>31.970739500000001</v>
      </c>
      <c r="EU10" s="6">
        <v>139.11236335000001</v>
      </c>
      <c r="EV10" s="6">
        <v>139.90134734999998</v>
      </c>
      <c r="EW10" s="6">
        <v>75.122597499999998</v>
      </c>
      <c r="EX10" s="6">
        <v>15.2677233</v>
      </c>
      <c r="EY10" s="6">
        <v>39.342287650000003</v>
      </c>
      <c r="EZ10" s="6">
        <v>54.570240949999999</v>
      </c>
      <c r="FA10" s="6">
        <v>85.359029300000003</v>
      </c>
      <c r="FB10" s="6">
        <v>30.7951379</v>
      </c>
      <c r="FC10" s="6">
        <v>23.080252400000003</v>
      </c>
      <c r="FD10" s="6">
        <v>18.333107299999998</v>
      </c>
      <c r="FE10" s="6">
        <v>57.080704599999997</v>
      </c>
      <c r="FF10" s="6">
        <v>69.505614100000003</v>
      </c>
      <c r="FG10" s="6">
        <v>47.493781050000003</v>
      </c>
      <c r="FH10" s="6">
        <v>35.816389950000001</v>
      </c>
      <c r="FI10" s="6">
        <v>28.247959100000003</v>
      </c>
      <c r="FJ10" s="6">
        <v>15.6713425</v>
      </c>
      <c r="FK10" s="6">
        <v>68.307612300000002</v>
      </c>
      <c r="FL10" s="6">
        <v>64.663513550000005</v>
      </c>
      <c r="FM10" s="6">
        <v>53.689888350000004</v>
      </c>
      <c r="FN10" s="6">
        <v>26.871164300000004</v>
      </c>
      <c r="FO10" s="6">
        <v>17.177772300000001</v>
      </c>
      <c r="FP10" s="6">
        <v>26.683707150000004</v>
      </c>
      <c r="FQ10" s="6">
        <v>66.047039900000001</v>
      </c>
      <c r="FR10" s="6">
        <v>84.258531499999989</v>
      </c>
      <c r="FS10" s="6">
        <v>144.65387634999999</v>
      </c>
      <c r="FT10" s="6">
        <v>76.696212099999997</v>
      </c>
      <c r="FU10" s="6">
        <v>50.575814050000005</v>
      </c>
      <c r="FV10" s="6">
        <v>11.16655115</v>
      </c>
      <c r="FW10" s="6">
        <v>27.596220499999998</v>
      </c>
      <c r="FX10" s="6">
        <v>102.9249789</v>
      </c>
      <c r="FY10" s="6">
        <v>121.59541445000002</v>
      </c>
      <c r="FZ10" s="6">
        <v>100.76831820000001</v>
      </c>
      <c r="GA10" s="6">
        <v>146.67536200000001</v>
      </c>
      <c r="GB10" s="6">
        <v>103.41438905000001</v>
      </c>
      <c r="GC10" s="6">
        <v>187.62814884999997</v>
      </c>
      <c r="GD10" s="6">
        <v>81.077313149999981</v>
      </c>
      <c r="GE10" s="6">
        <v>5.0929129499999997</v>
      </c>
      <c r="GF10" s="6">
        <v>193.11070479999998</v>
      </c>
      <c r="GG10" s="6">
        <v>128.7667161</v>
      </c>
    </row>
    <row r="11" spans="1:189" x14ac:dyDescent="0.25">
      <c r="A11" s="2" t="s">
        <v>256</v>
      </c>
      <c r="B11" s="5">
        <f t="shared" si="0"/>
        <v>3421.5010781000001</v>
      </c>
      <c r="C11" s="6">
        <v>9.8819999999999991E-2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"/>
      <c r="V11" s="3"/>
      <c r="W11" s="3"/>
      <c r="X11" s="3"/>
      <c r="Y11" s="3"/>
      <c r="Z11" s="3"/>
      <c r="AA11" s="6">
        <v>0.19763999999999998</v>
      </c>
      <c r="AB11" s="3"/>
      <c r="AC11" s="3"/>
      <c r="AD11" s="3"/>
      <c r="AE11" s="3"/>
      <c r="AF11" s="3"/>
      <c r="AG11" s="6">
        <v>0.44468999999999997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6">
        <v>1.1858399999999998</v>
      </c>
      <c r="AU11" s="6">
        <v>2.9645999999999999</v>
      </c>
      <c r="AV11" s="3"/>
      <c r="AW11" s="3"/>
      <c r="AX11" s="3"/>
      <c r="AY11" s="3"/>
      <c r="AZ11" s="3"/>
      <c r="BA11" s="3"/>
      <c r="BB11" s="6">
        <v>8.8938000000000003E-2</v>
      </c>
      <c r="BC11" s="6">
        <v>0.18359999999999999</v>
      </c>
      <c r="BD11" s="3"/>
      <c r="BE11" s="3"/>
      <c r="BF11" s="3"/>
      <c r="BG11" s="6">
        <v>0.1091961</v>
      </c>
      <c r="BH11" s="3"/>
      <c r="BI11" s="3"/>
      <c r="BJ11" s="3"/>
      <c r="BK11" s="3"/>
      <c r="BL11" s="7"/>
      <c r="BM11" s="3"/>
      <c r="BN11" s="3"/>
      <c r="BO11" s="3"/>
      <c r="BP11" s="6">
        <v>0.24720000000000003</v>
      </c>
      <c r="BQ11" s="3"/>
      <c r="BR11" s="3"/>
      <c r="BS11" s="6">
        <v>10.461130750000001</v>
      </c>
      <c r="BT11" s="6">
        <v>17.002228849999998</v>
      </c>
      <c r="BU11" s="4">
        <v>0.19763999999999998</v>
      </c>
      <c r="BV11" s="6">
        <v>2.0011049999999999</v>
      </c>
      <c r="BW11" s="3"/>
      <c r="BX11" s="3"/>
      <c r="BY11" s="3"/>
      <c r="BZ11" s="3"/>
      <c r="CA11" s="6">
        <v>7.4115E-2</v>
      </c>
      <c r="CB11" s="3"/>
      <c r="CC11" s="3"/>
      <c r="CD11" s="3"/>
      <c r="CE11" s="3"/>
      <c r="CF11" s="3"/>
      <c r="CG11" s="6">
        <v>9.3384900000000002</v>
      </c>
      <c r="CH11" s="4">
        <v>0.39527999999999996</v>
      </c>
      <c r="CI11" s="4">
        <v>0.92877299999999985</v>
      </c>
      <c r="CJ11" s="6">
        <v>127.3825787</v>
      </c>
      <c r="CK11" s="6">
        <v>0.49409999999999998</v>
      </c>
      <c r="CL11" s="6">
        <v>386.55619999999999</v>
      </c>
      <c r="CM11" s="3"/>
      <c r="CN11" s="6">
        <v>1.23525</v>
      </c>
      <c r="CO11" s="6">
        <v>1.8899325</v>
      </c>
      <c r="CP11" s="6">
        <v>21.146399999999996</v>
      </c>
      <c r="CQ11" s="7"/>
      <c r="CR11" s="3"/>
      <c r="CS11" s="4">
        <v>6.902577</v>
      </c>
      <c r="CT11" s="6">
        <v>103.84843640000001</v>
      </c>
      <c r="CU11" s="6">
        <v>118.84917490000001</v>
      </c>
      <c r="CV11" s="6">
        <v>1.7540549999999999</v>
      </c>
      <c r="CW11" s="6">
        <v>2.1196889999999997</v>
      </c>
      <c r="CX11" s="7"/>
      <c r="CY11" s="7"/>
      <c r="CZ11" s="6">
        <v>1.1364300000000001</v>
      </c>
      <c r="DA11" s="3"/>
      <c r="DB11" s="7"/>
      <c r="DC11" s="3"/>
      <c r="DD11" s="7"/>
      <c r="DE11" s="4">
        <v>1.161135</v>
      </c>
      <c r="DF11" s="4">
        <v>23.731200000000001</v>
      </c>
      <c r="DG11" s="4">
        <v>16.611840000000001</v>
      </c>
      <c r="DH11" s="7"/>
      <c r="DI11" s="4">
        <v>7.7908899999999992</v>
      </c>
      <c r="DJ11" s="4">
        <v>1.2310421999999999</v>
      </c>
      <c r="DK11" s="7"/>
      <c r="DL11" s="3"/>
      <c r="DM11" s="7"/>
      <c r="DN11" s="7"/>
      <c r="DO11" s="4">
        <v>68.385522550000005</v>
      </c>
      <c r="DP11" s="6">
        <v>260.25884594999997</v>
      </c>
      <c r="DQ11" s="6">
        <v>105.0185954</v>
      </c>
      <c r="DR11" s="3"/>
      <c r="DS11" s="6">
        <v>18.658945549999999</v>
      </c>
      <c r="DT11" s="6">
        <v>5.2920366500000009</v>
      </c>
      <c r="DU11" s="6">
        <v>0.24720000000000003</v>
      </c>
      <c r="DV11" s="3"/>
      <c r="DW11" s="6">
        <v>20.475514750000002</v>
      </c>
      <c r="DX11" s="3"/>
      <c r="DY11" s="6">
        <v>94.114977600000003</v>
      </c>
      <c r="DZ11" s="6">
        <v>2.4767017999999998</v>
      </c>
      <c r="EA11" s="3"/>
      <c r="EB11" s="3"/>
      <c r="EC11" s="3"/>
      <c r="ED11" s="3"/>
      <c r="EE11" s="3"/>
      <c r="EF11" s="6">
        <v>198.2224726</v>
      </c>
      <c r="EG11" s="6">
        <v>728.55649164999988</v>
      </c>
      <c r="EH11" s="6">
        <v>36.749774000000002</v>
      </c>
      <c r="EI11" s="6">
        <v>339.22954764999997</v>
      </c>
      <c r="EJ11" s="3"/>
      <c r="EK11" s="3"/>
      <c r="EL11" s="3"/>
      <c r="EM11" s="3"/>
      <c r="EN11" s="3"/>
      <c r="EO11" s="3"/>
      <c r="EP11" s="3"/>
      <c r="EQ11" s="6">
        <v>56.941838899999993</v>
      </c>
      <c r="ER11" s="3"/>
      <c r="ES11" s="3"/>
      <c r="ET11" s="6">
        <v>28.888413700000001</v>
      </c>
      <c r="EU11" s="6">
        <v>13.4081233</v>
      </c>
      <c r="EV11" s="6">
        <v>6.6312303000000004</v>
      </c>
      <c r="EW11" s="6">
        <v>27.3683117</v>
      </c>
      <c r="EX11" s="6">
        <v>28.663906449999999</v>
      </c>
      <c r="EY11" s="3"/>
      <c r="EZ11" s="3"/>
      <c r="FA11" s="3"/>
      <c r="FB11" s="3"/>
      <c r="FC11" s="6">
        <v>0.2594244</v>
      </c>
      <c r="FD11" s="6">
        <v>3.3499203</v>
      </c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6">
        <v>9.6601614500000004</v>
      </c>
      <c r="FT11" s="3"/>
      <c r="FU11" s="3"/>
      <c r="FV11" s="3"/>
      <c r="FW11" s="6">
        <v>0.72477290000000005</v>
      </c>
      <c r="FX11" s="6">
        <v>1.3928520499999999</v>
      </c>
      <c r="FY11" s="6">
        <v>0.91655549999999997</v>
      </c>
      <c r="FZ11" s="6">
        <v>24.188472100000002</v>
      </c>
      <c r="GA11" s="3"/>
      <c r="GB11" s="6">
        <v>89.495846650000004</v>
      </c>
      <c r="GC11" s="6">
        <v>41.204110399999998</v>
      </c>
      <c r="GD11" s="6">
        <v>54.861407999999997</v>
      </c>
      <c r="GE11" s="6">
        <v>44.30231045</v>
      </c>
      <c r="GF11" s="6">
        <v>160.52041600000001</v>
      </c>
      <c r="GG11" s="6">
        <v>81.27615999999999</v>
      </c>
    </row>
    <row r="12" spans="1:189" x14ac:dyDescent="0.25">
      <c r="A12" s="2" t="s">
        <v>293</v>
      </c>
      <c r="B12" s="5">
        <f t="shared" si="0"/>
        <v>2640.0498364499986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6">
        <v>0.59292</v>
      </c>
      <c r="N12" s="3"/>
      <c r="O12" s="3"/>
      <c r="P12" s="6">
        <v>0.59292</v>
      </c>
      <c r="Q12" s="3"/>
      <c r="R12" s="6">
        <v>0.59292</v>
      </c>
      <c r="S12" s="6">
        <v>0.32654999999999995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">
        <v>0.19763999999999998</v>
      </c>
      <c r="BB12" s="6">
        <v>0.14823</v>
      </c>
      <c r="BC12" s="3"/>
      <c r="BD12" s="3"/>
      <c r="BE12" s="6">
        <v>0.19763999999999998</v>
      </c>
      <c r="BF12" s="3"/>
      <c r="BG12" s="6">
        <v>1.9764E-2</v>
      </c>
      <c r="BH12" s="3"/>
      <c r="BI12" s="6">
        <v>0.26023249999999998</v>
      </c>
      <c r="BJ12" s="3"/>
      <c r="BK12" s="6">
        <v>2.4704999999999998E-2</v>
      </c>
      <c r="BL12" s="3"/>
      <c r="BM12" s="6">
        <v>0.84491099999999997</v>
      </c>
      <c r="BN12" s="3"/>
      <c r="BO12" s="6">
        <v>5.8290245999999994</v>
      </c>
      <c r="BP12" s="3"/>
      <c r="BQ12" s="6">
        <v>4.9410000000000001E-3</v>
      </c>
      <c r="BR12" s="3"/>
      <c r="BS12" s="6">
        <v>0.20356919999999998</v>
      </c>
      <c r="BT12" s="6">
        <v>0.44468999999999997</v>
      </c>
      <c r="BU12" s="6">
        <v>4.9409999999999996E-2</v>
      </c>
      <c r="BV12" s="3"/>
      <c r="BW12" s="3"/>
      <c r="BX12" s="3"/>
      <c r="BY12" s="6">
        <v>4.9409999999999996E-2</v>
      </c>
      <c r="BZ12" s="3"/>
      <c r="CA12" s="6">
        <v>0.419985</v>
      </c>
      <c r="CB12" s="6">
        <v>0.39527999999999996</v>
      </c>
      <c r="CC12" s="6">
        <v>1176.9461999999999</v>
      </c>
      <c r="CD12" s="6">
        <v>0.39527999999999996</v>
      </c>
      <c r="CE12" s="6">
        <v>1.9368720000000001</v>
      </c>
      <c r="CF12" s="6">
        <v>3.3203519999999997</v>
      </c>
      <c r="CG12" s="3"/>
      <c r="CH12" s="6">
        <v>4.9409999999999996E-2</v>
      </c>
      <c r="CI12" s="3"/>
      <c r="CJ12" s="6">
        <v>5.08202775</v>
      </c>
      <c r="CK12" s="6">
        <v>4.9219246000000005</v>
      </c>
      <c r="CL12" s="3"/>
      <c r="CM12" s="6">
        <v>0.41010299999999994</v>
      </c>
      <c r="CN12" s="6">
        <v>4.0516199999999998</v>
      </c>
      <c r="CO12" s="6">
        <v>3.7304550000000001</v>
      </c>
      <c r="CP12" s="6">
        <v>4.5160739999999997</v>
      </c>
      <c r="CQ12" s="6">
        <v>1.9487304000000001</v>
      </c>
      <c r="CR12" s="6">
        <v>8.4388383999999999</v>
      </c>
      <c r="CS12" s="6">
        <v>5.2226369999999998</v>
      </c>
      <c r="CT12" s="6">
        <v>3.3934787999999996</v>
      </c>
      <c r="CU12" s="6">
        <v>0.22234499999999999</v>
      </c>
      <c r="CV12" s="3"/>
      <c r="CW12" s="6">
        <v>1.1364299999999998</v>
      </c>
      <c r="CX12" s="6">
        <v>5.1037149999999993</v>
      </c>
      <c r="CY12" s="3"/>
      <c r="CZ12" s="6">
        <v>13.497395900000001</v>
      </c>
      <c r="DA12" s="6">
        <v>28.7636219</v>
      </c>
      <c r="DB12" s="6">
        <v>37.114220899999992</v>
      </c>
      <c r="DC12" s="6">
        <v>18.963012199999998</v>
      </c>
      <c r="DD12" s="6">
        <v>10.177261999999999</v>
      </c>
      <c r="DE12" s="6">
        <v>5.9750889999999997</v>
      </c>
      <c r="DF12" s="6">
        <v>6.3310943999999996</v>
      </c>
      <c r="DG12" s="6">
        <v>17.453949949999998</v>
      </c>
      <c r="DH12" s="6">
        <v>7.5316833000000001</v>
      </c>
      <c r="DI12" s="6">
        <v>7.8314849999999998</v>
      </c>
      <c r="DJ12" s="3"/>
      <c r="DK12" s="3"/>
      <c r="DL12" s="6">
        <v>3.9597919999999998</v>
      </c>
      <c r="DM12" s="6">
        <v>21.709142349999997</v>
      </c>
      <c r="DN12" s="6">
        <v>26.960236500000001</v>
      </c>
      <c r="DO12" s="6">
        <v>45.624254800000003</v>
      </c>
      <c r="DP12" s="6">
        <v>55.088653750000006</v>
      </c>
      <c r="DQ12" s="6">
        <v>31.18915535</v>
      </c>
      <c r="DR12" s="3"/>
      <c r="DS12" s="3"/>
      <c r="DT12" s="6">
        <v>52.496598300000002</v>
      </c>
      <c r="DU12" s="6">
        <v>33.925086450000002</v>
      </c>
      <c r="DV12" s="4">
        <v>39.847325699999999</v>
      </c>
      <c r="DW12" s="4">
        <v>57.634412699999999</v>
      </c>
      <c r="DX12" s="6">
        <v>0.68032500000000007</v>
      </c>
      <c r="DY12" s="6">
        <v>27.62164855</v>
      </c>
      <c r="DZ12" s="6">
        <v>35.858570099999994</v>
      </c>
      <c r="EA12" s="6">
        <v>4.7527504500000006</v>
      </c>
      <c r="EB12" s="6">
        <v>1.3679067999999999</v>
      </c>
      <c r="EC12" s="3"/>
      <c r="ED12" s="3"/>
      <c r="EE12" s="6">
        <v>36.43231085</v>
      </c>
      <c r="EF12" s="4">
        <v>16.634399800000001</v>
      </c>
      <c r="EG12" s="6">
        <v>29.697093349999999</v>
      </c>
      <c r="EH12" s="6">
        <v>28.465705100000001</v>
      </c>
      <c r="EI12" s="6">
        <v>55.221980250000001</v>
      </c>
      <c r="EJ12" s="6">
        <v>21.58489805</v>
      </c>
      <c r="EK12" s="3"/>
      <c r="EL12" s="3"/>
      <c r="EM12" s="6">
        <v>20.217444800000003</v>
      </c>
      <c r="EN12" s="3"/>
      <c r="EO12" s="3"/>
      <c r="EP12" s="3"/>
      <c r="EQ12" s="6">
        <v>25.3445936</v>
      </c>
      <c r="ER12" s="6">
        <v>36.570643600000004</v>
      </c>
      <c r="ES12" s="6">
        <v>1.2749290499999999</v>
      </c>
      <c r="ET12" s="3"/>
      <c r="EU12" s="6">
        <v>73.565158949999997</v>
      </c>
      <c r="EV12" s="6">
        <v>47.931018800000004</v>
      </c>
      <c r="EW12" s="6">
        <v>0.94867199999999996</v>
      </c>
      <c r="EX12" s="6">
        <v>56.721452499999998</v>
      </c>
      <c r="EY12" s="6">
        <v>24.062188150000004</v>
      </c>
      <c r="EZ12" s="3"/>
      <c r="FA12" s="6">
        <v>10.134121199999999</v>
      </c>
      <c r="FB12" s="6">
        <v>3.0197401999999998</v>
      </c>
      <c r="FC12" s="6">
        <v>5.4593813499999992</v>
      </c>
      <c r="FD12" s="6">
        <v>11.940944400000001</v>
      </c>
      <c r="FE12" s="6">
        <v>2.6321615999999999</v>
      </c>
      <c r="FF12" s="3"/>
      <c r="FG12" s="3"/>
      <c r="FH12" s="6">
        <v>9.3814081000000016</v>
      </c>
      <c r="FI12" s="3"/>
      <c r="FJ12" s="3"/>
      <c r="FK12" s="3"/>
      <c r="FL12" s="6">
        <v>3.2610600000000001</v>
      </c>
      <c r="FM12" s="3"/>
      <c r="FN12" s="3"/>
      <c r="FO12" s="3"/>
      <c r="FP12" s="6">
        <v>14.3198653</v>
      </c>
      <c r="FQ12" s="6">
        <v>1.0647854999999999</v>
      </c>
      <c r="FR12" s="6">
        <v>0.56238840000000001</v>
      </c>
      <c r="FS12" s="3"/>
      <c r="FT12" s="3"/>
      <c r="FU12" s="3"/>
      <c r="FV12" s="3"/>
      <c r="FW12" s="3"/>
      <c r="FX12" s="3"/>
      <c r="FY12" s="6">
        <v>269.22558295000005</v>
      </c>
      <c r="FZ12" s="7"/>
      <c r="GA12" s="3"/>
      <c r="GB12" s="3"/>
      <c r="GC12" s="3"/>
      <c r="GD12" s="3"/>
      <c r="GE12" s="3"/>
      <c r="GF12" s="3"/>
      <c r="GG12" s="3"/>
    </row>
    <row r="13" spans="1:189" x14ac:dyDescent="0.25">
      <c r="A13" s="2" t="s">
        <v>258</v>
      </c>
      <c r="B13" s="5">
        <f t="shared" si="0"/>
        <v>2088.7585356999998</v>
      </c>
      <c r="C13" s="3"/>
      <c r="D13" s="3"/>
      <c r="E13" s="3"/>
      <c r="F13" s="3"/>
      <c r="G13" s="3"/>
      <c r="H13" s="3"/>
      <c r="I13" s="3"/>
      <c r="J13" s="3"/>
      <c r="K13" s="3"/>
      <c r="L13" s="6">
        <v>0.19763999999999998</v>
      </c>
      <c r="M13" s="3"/>
      <c r="N13" s="6">
        <v>0.39527999999999996</v>
      </c>
      <c r="O13" s="6">
        <v>0.39527999999999996</v>
      </c>
      <c r="P13" s="3"/>
      <c r="Q13" s="3"/>
      <c r="R13" s="3"/>
      <c r="S13" s="7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6">
        <v>0.34587000000000001</v>
      </c>
      <c r="AT13" s="3"/>
      <c r="AU13" s="3"/>
      <c r="AV13" s="3"/>
      <c r="AW13" s="3"/>
      <c r="AX13" s="3"/>
      <c r="AY13" s="3"/>
      <c r="AZ13" s="6">
        <v>4.9409999999999996E-2</v>
      </c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">
        <v>3.70575E-2</v>
      </c>
      <c r="BN13" s="3"/>
      <c r="BO13" s="3"/>
      <c r="BP13" s="3"/>
      <c r="BQ13" s="3"/>
      <c r="BR13" s="6">
        <v>0.44468999999999997</v>
      </c>
      <c r="BS13" s="3"/>
      <c r="BT13" s="3"/>
      <c r="BU13" s="3"/>
      <c r="BV13" s="3"/>
      <c r="BW13" s="3"/>
      <c r="BX13" s="3"/>
      <c r="BY13" s="3"/>
      <c r="BZ13" s="3"/>
      <c r="CA13" s="6">
        <v>0.69174000000000002</v>
      </c>
      <c r="CB13" s="3"/>
      <c r="CC13" s="3"/>
      <c r="CD13" s="3"/>
      <c r="CE13" s="6">
        <v>0.32130000000000003</v>
      </c>
      <c r="CF13" s="6">
        <v>0.12852000000000002</v>
      </c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6">
        <v>0.24562999999999999</v>
      </c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6">
        <v>2.5892829999999996</v>
      </c>
      <c r="EK13" s="6">
        <v>1.783782</v>
      </c>
      <c r="EL13" s="3"/>
      <c r="EM13" s="6">
        <v>29.582745499999998</v>
      </c>
      <c r="EN13" s="6">
        <v>26.641538000000001</v>
      </c>
      <c r="EO13" s="6">
        <v>17.374511000000002</v>
      </c>
      <c r="EP13" s="3"/>
      <c r="EQ13" s="6">
        <v>1.1171929999999999</v>
      </c>
      <c r="ER13" s="6">
        <v>6.1124896499999997</v>
      </c>
      <c r="ES13" s="6">
        <v>2.0751499999999998</v>
      </c>
      <c r="ET13" s="6">
        <v>7.7682605000000002</v>
      </c>
      <c r="EU13" s="3"/>
      <c r="EV13" s="6">
        <v>10.216514</v>
      </c>
      <c r="EW13" s="6">
        <v>4.6593469999999995</v>
      </c>
      <c r="EX13" s="6">
        <v>1.6234582000000002</v>
      </c>
      <c r="EY13" s="3"/>
      <c r="EZ13" s="6">
        <v>1.6053575999999998</v>
      </c>
      <c r="FA13" s="3"/>
      <c r="FB13" s="6">
        <v>3.0839270000000001</v>
      </c>
      <c r="FC13" s="6">
        <v>8.2993539999999992</v>
      </c>
      <c r="FD13" s="6">
        <v>1.7857056</v>
      </c>
      <c r="FE13" s="3"/>
      <c r="FF13" s="6">
        <v>8.2091239999999992</v>
      </c>
      <c r="FG13" s="6">
        <v>5.0235570000000003</v>
      </c>
      <c r="FH13" s="3"/>
      <c r="FI13" s="3"/>
      <c r="FJ13" s="3"/>
      <c r="FK13" s="6">
        <v>1.3965252000000001</v>
      </c>
      <c r="FL13" s="3"/>
      <c r="FM13" s="6">
        <v>0.64232999999999996</v>
      </c>
      <c r="FN13" s="3"/>
      <c r="FO13" s="6">
        <v>0.1783701</v>
      </c>
      <c r="FP13" s="3"/>
      <c r="FQ13" s="6">
        <v>4.2349999999999992E-3</v>
      </c>
      <c r="FR13" s="3"/>
      <c r="FS13" s="3"/>
      <c r="FT13" s="6">
        <v>2.5845484000000001</v>
      </c>
      <c r="FU13" s="6">
        <v>4.7360544000000004</v>
      </c>
      <c r="FV13" s="6">
        <v>6.6262492499999999</v>
      </c>
      <c r="FW13" s="6">
        <v>19.066005000000001</v>
      </c>
      <c r="FX13" s="6">
        <v>41.284474000000003</v>
      </c>
      <c r="FY13" s="6">
        <v>39.404357599999997</v>
      </c>
      <c r="FZ13" s="6">
        <v>247.29631139999998</v>
      </c>
      <c r="GA13" s="6">
        <v>16.0846546</v>
      </c>
      <c r="GB13" s="6">
        <v>45.176334700000012</v>
      </c>
      <c r="GC13" s="6">
        <v>18.414217000000001</v>
      </c>
      <c r="GD13" s="6">
        <v>12.1714153</v>
      </c>
      <c r="GE13" s="6">
        <v>839.5886129999999</v>
      </c>
      <c r="GF13" s="6">
        <v>388.08887299999998</v>
      </c>
      <c r="GG13" s="6">
        <v>263.21125319999999</v>
      </c>
    </row>
    <row r="14" spans="1:189" x14ac:dyDescent="0.25">
      <c r="A14" s="2" t="s">
        <v>276</v>
      </c>
      <c r="B14" s="5">
        <f t="shared" si="0"/>
        <v>1594.5696979000002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6">
        <v>21.428876850000002</v>
      </c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6">
        <v>1.2699400000000001</v>
      </c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7"/>
      <c r="DC14" s="7"/>
      <c r="DD14" s="3"/>
      <c r="DE14" s="3"/>
      <c r="DF14" s="6">
        <v>11.717280000000001</v>
      </c>
      <c r="DG14" s="3"/>
      <c r="DH14" s="3"/>
      <c r="DI14" s="7"/>
      <c r="DJ14" s="3"/>
      <c r="DK14" s="6">
        <v>1.2594400000000001</v>
      </c>
      <c r="DL14" s="3"/>
      <c r="DM14" s="3"/>
      <c r="DN14" s="6">
        <v>2.2391763500000001</v>
      </c>
      <c r="DO14" s="3"/>
      <c r="DP14" s="6">
        <v>6.0113517000000005</v>
      </c>
      <c r="DQ14" s="3"/>
      <c r="DR14" s="3"/>
      <c r="DS14" s="4">
        <v>509.80879555000001</v>
      </c>
      <c r="DT14" s="3"/>
      <c r="DU14" s="6">
        <v>163.69209115000001</v>
      </c>
      <c r="DV14" s="3"/>
      <c r="DW14" s="6">
        <v>2.7916002500000001</v>
      </c>
      <c r="DX14" s="3"/>
      <c r="DY14" s="4">
        <v>15.262772500000001</v>
      </c>
      <c r="DZ14" s="3"/>
      <c r="EA14" s="6">
        <v>4.7763350499999992</v>
      </c>
      <c r="EB14" s="3"/>
      <c r="EC14" s="3"/>
      <c r="ED14" s="3"/>
      <c r="EE14" s="4">
        <v>1.3406937999999999</v>
      </c>
      <c r="EF14" s="6">
        <v>2.5929453499999999</v>
      </c>
      <c r="EG14" s="6">
        <v>1.2504373499999999</v>
      </c>
      <c r="EH14" s="6">
        <v>10.312819899999999</v>
      </c>
      <c r="EI14" s="3"/>
      <c r="EJ14" s="3"/>
      <c r="EK14" s="3"/>
      <c r="EL14" s="3"/>
      <c r="EM14" s="6">
        <v>38.098200000000006</v>
      </c>
      <c r="EN14" s="3"/>
      <c r="EO14" s="3"/>
      <c r="EP14" s="3"/>
      <c r="EQ14" s="7"/>
      <c r="ER14" s="3"/>
      <c r="ES14" s="7"/>
      <c r="ET14" s="3"/>
      <c r="EU14" s="4">
        <v>30.617799849999997</v>
      </c>
      <c r="EV14" s="4">
        <v>38.008397850000001</v>
      </c>
      <c r="EW14" s="7"/>
      <c r="EX14" s="3"/>
      <c r="EY14" s="6">
        <v>11.193614</v>
      </c>
      <c r="EZ14" s="4">
        <v>5.6448833</v>
      </c>
      <c r="FA14" s="7"/>
      <c r="FB14" s="3"/>
      <c r="FC14" s="6">
        <v>2.9362827</v>
      </c>
      <c r="FD14" s="3"/>
      <c r="FE14" s="6">
        <v>23.961500049999998</v>
      </c>
      <c r="FF14" s="6">
        <v>1.6110096</v>
      </c>
      <c r="FG14" s="6">
        <v>13.358861699999999</v>
      </c>
      <c r="FH14" s="6">
        <v>4.6411771500000008</v>
      </c>
      <c r="FI14" s="3"/>
      <c r="FJ14" s="6">
        <v>1.58969275</v>
      </c>
      <c r="FK14" s="6">
        <v>9.1145408000000003</v>
      </c>
      <c r="FL14" s="6">
        <v>1.6327799999999999</v>
      </c>
      <c r="FM14" s="6">
        <v>2.3217224500000002</v>
      </c>
      <c r="FN14" s="3"/>
      <c r="FO14" s="6">
        <v>5.5432880999999998</v>
      </c>
      <c r="FP14" s="6">
        <v>36.645025799999999</v>
      </c>
      <c r="FQ14" s="6">
        <v>11.4067825</v>
      </c>
      <c r="FR14" s="6">
        <v>7.5901876000000001</v>
      </c>
      <c r="FS14" s="4">
        <v>20.46305555</v>
      </c>
      <c r="FT14" s="3"/>
      <c r="FU14" s="4">
        <v>11.260044899999999</v>
      </c>
      <c r="FV14" s="4">
        <v>10.5822024</v>
      </c>
      <c r="FW14" s="6">
        <v>3.3431797999999997</v>
      </c>
      <c r="FX14" s="4">
        <v>68.447253499999988</v>
      </c>
      <c r="FY14" s="4">
        <v>32.960611500000006</v>
      </c>
      <c r="FZ14" s="6">
        <v>6.1869379999999996</v>
      </c>
      <c r="GA14" s="4">
        <v>10.6731508</v>
      </c>
      <c r="GB14" s="4">
        <v>37.421396899999998</v>
      </c>
      <c r="GC14" s="4">
        <v>63.682844499999995</v>
      </c>
      <c r="GD14" s="6">
        <v>35.053121599999997</v>
      </c>
      <c r="GE14" s="6">
        <v>160.85906460000004</v>
      </c>
      <c r="GF14" s="6">
        <v>36.466818199999992</v>
      </c>
      <c r="GG14" s="6">
        <v>95.499713650000018</v>
      </c>
    </row>
    <row r="15" spans="1:189" x14ac:dyDescent="0.25">
      <c r="A15" s="2" t="s">
        <v>249</v>
      </c>
      <c r="B15" s="5">
        <f t="shared" si="0"/>
        <v>1322.0180393000001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6">
        <v>30.627324400000003</v>
      </c>
      <c r="FU15" s="3"/>
      <c r="FV15" s="3"/>
      <c r="FW15" s="6">
        <v>16.1926421</v>
      </c>
      <c r="FX15" s="4">
        <v>94.965206099999989</v>
      </c>
      <c r="FY15" s="6">
        <v>38.041705500000006</v>
      </c>
      <c r="FZ15" s="6">
        <v>149.50231865000001</v>
      </c>
      <c r="GA15" s="6">
        <v>178.17757104999998</v>
      </c>
      <c r="GB15" s="6">
        <v>20.319040000000001</v>
      </c>
      <c r="GC15" s="6">
        <v>197.30785650000004</v>
      </c>
      <c r="GD15" s="6">
        <v>267.31964870000002</v>
      </c>
      <c r="GE15" s="3"/>
      <c r="GF15" s="3"/>
      <c r="GG15" s="6">
        <v>329.56472630000002</v>
      </c>
    </row>
    <row r="16" spans="1:189" x14ac:dyDescent="0.25">
      <c r="A16" s="2" t="s">
        <v>260</v>
      </c>
      <c r="B16" s="5">
        <f t="shared" si="0"/>
        <v>1198.9438725</v>
      </c>
      <c r="C16" s="6">
        <v>9.8819999999999991E-2</v>
      </c>
      <c r="D16" s="6">
        <v>1.3679599999999998</v>
      </c>
      <c r="E16" s="3"/>
      <c r="F16" s="3"/>
      <c r="G16" s="3"/>
      <c r="H16" s="3"/>
      <c r="I16" s="3"/>
      <c r="J16" s="3"/>
      <c r="K16" s="3"/>
      <c r="L16" s="3"/>
      <c r="M16" s="3"/>
      <c r="N16" s="6">
        <v>0.19763999999999998</v>
      </c>
      <c r="O16" s="3"/>
      <c r="P16" s="3"/>
      <c r="Q16" s="3"/>
      <c r="R16" s="3"/>
      <c r="S16" s="6">
        <v>1.1858399999999998</v>
      </c>
      <c r="T16" s="3"/>
      <c r="U16" s="6">
        <v>0.39527999999999996</v>
      </c>
      <c r="V16" s="3"/>
      <c r="W16" s="3"/>
      <c r="X16" s="3"/>
      <c r="Y16" s="3"/>
      <c r="Z16" s="6">
        <v>9.8819999999999991E-2</v>
      </c>
      <c r="AA16" s="6">
        <v>0.19763999999999998</v>
      </c>
      <c r="AB16" s="3"/>
      <c r="AC16" s="3"/>
      <c r="AD16" s="3"/>
      <c r="AE16" s="3"/>
      <c r="AF16" s="3"/>
      <c r="AG16" s="3"/>
      <c r="AH16" s="6">
        <v>0.39527999999999996</v>
      </c>
      <c r="AI16" s="3"/>
      <c r="AJ16" s="3"/>
      <c r="AK16" s="6">
        <v>0.19763999999999998</v>
      </c>
      <c r="AL16" s="6">
        <v>0.39527999999999996</v>
      </c>
      <c r="AM16" s="3"/>
      <c r="AN16" s="3"/>
      <c r="AO16" s="3"/>
      <c r="AP16" s="3"/>
      <c r="AQ16" s="3"/>
      <c r="AR16" s="6">
        <v>0.59292</v>
      </c>
      <c r="AS16" s="3"/>
      <c r="AT16" s="3"/>
      <c r="AU16" s="6">
        <v>0.24704999999999999</v>
      </c>
      <c r="AV16" s="3"/>
      <c r="AW16" s="3"/>
      <c r="AX16" s="3"/>
      <c r="AY16" s="6">
        <v>0.29646</v>
      </c>
      <c r="AZ16" s="3"/>
      <c r="BA16" s="3"/>
      <c r="BB16" s="3"/>
      <c r="BC16" s="3"/>
      <c r="BD16" s="3"/>
      <c r="BE16" s="3"/>
      <c r="BF16" s="6">
        <v>0.24704999999999999</v>
      </c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6">
        <v>2.0344799999999998</v>
      </c>
      <c r="CF16" s="3"/>
      <c r="CG16" s="6">
        <v>3.19616E-2</v>
      </c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6">
        <v>6.8531405000000003</v>
      </c>
      <c r="CY16" s="6">
        <v>19.759052100000002</v>
      </c>
      <c r="CZ16" s="6">
        <v>6.4017492999999996</v>
      </c>
      <c r="DA16" s="6">
        <v>11.942425050000001</v>
      </c>
      <c r="DB16" s="6">
        <v>2.2677499999999999</v>
      </c>
      <c r="DC16" s="6">
        <v>4.9314491500000006</v>
      </c>
      <c r="DD16" s="3"/>
      <c r="DE16" s="3"/>
      <c r="DF16" s="6">
        <v>0.63531000000000004</v>
      </c>
      <c r="DG16" s="6">
        <v>1.1808989999999999</v>
      </c>
      <c r="DH16" s="3"/>
      <c r="DI16" s="6">
        <v>3.5425575</v>
      </c>
      <c r="DJ16" s="3"/>
      <c r="DK16" s="6">
        <v>0.49825000000000003</v>
      </c>
      <c r="DL16" s="3"/>
      <c r="DM16" s="3"/>
      <c r="DN16" s="6">
        <v>1.4100869500000002</v>
      </c>
      <c r="DO16" s="6">
        <v>0.21634335000000002</v>
      </c>
      <c r="DP16" s="3"/>
      <c r="DQ16" s="6">
        <v>4.8030945000000003</v>
      </c>
      <c r="DR16" s="6">
        <v>4.0474801999999999</v>
      </c>
      <c r="DS16" s="6">
        <v>2.0110407000000001</v>
      </c>
      <c r="DT16" s="3"/>
      <c r="DU16" s="6">
        <v>2.6364946499999995</v>
      </c>
      <c r="DV16" s="6">
        <v>1.5620262</v>
      </c>
      <c r="DW16" s="6">
        <v>3.9629218500000003</v>
      </c>
      <c r="DX16" s="7"/>
      <c r="DY16" s="4">
        <v>21.055151650000003</v>
      </c>
      <c r="DZ16" s="6">
        <v>4.1000542000000006</v>
      </c>
      <c r="EA16" s="6">
        <v>1.5747256000000001</v>
      </c>
      <c r="EB16" s="6">
        <v>2.9829983499999999</v>
      </c>
      <c r="EC16" s="6">
        <v>2.6609778500000001</v>
      </c>
      <c r="ED16" s="7"/>
      <c r="EE16" s="6">
        <v>8.1534297000000002</v>
      </c>
      <c r="EF16" s="6">
        <v>3.0959323000000003</v>
      </c>
      <c r="EG16" s="6">
        <v>3.4743902000000002</v>
      </c>
      <c r="EH16" s="6">
        <v>0.49482305000000004</v>
      </c>
      <c r="EI16" s="6">
        <v>5.4689059000000002</v>
      </c>
      <c r="EJ16" s="6">
        <v>25.971885650000001</v>
      </c>
      <c r="EK16" s="3"/>
      <c r="EL16" s="3"/>
      <c r="EM16" s="3"/>
      <c r="EN16" s="3"/>
      <c r="EO16" s="3"/>
      <c r="EP16" s="6">
        <v>30.478560000000002</v>
      </c>
      <c r="EQ16" s="6">
        <v>1.8849537999999999</v>
      </c>
      <c r="ER16" s="6">
        <v>37.375237949999999</v>
      </c>
      <c r="ES16" s="6">
        <v>3.2569425499999998</v>
      </c>
      <c r="ET16" s="6">
        <v>0.53836384999999998</v>
      </c>
      <c r="EU16" s="6">
        <v>16.058049949999997</v>
      </c>
      <c r="EV16" s="6">
        <v>7.2926304500000008</v>
      </c>
      <c r="EW16" s="4">
        <v>8.6119265499999997</v>
      </c>
      <c r="EX16" s="6">
        <v>1.0870199999999999</v>
      </c>
      <c r="EY16" s="6">
        <v>2.20470655</v>
      </c>
      <c r="EZ16" s="6">
        <v>7.2276117500000003</v>
      </c>
      <c r="FA16" s="4">
        <v>7.7702616000000013</v>
      </c>
      <c r="FB16" s="6">
        <v>2.7113218999999997</v>
      </c>
      <c r="FC16" s="4">
        <v>5.9954742999999997</v>
      </c>
      <c r="FD16" s="6">
        <v>4.1290627500000001</v>
      </c>
      <c r="FE16" s="4">
        <v>1.2223172500000001</v>
      </c>
      <c r="FF16" s="4">
        <v>9.2478844999999996</v>
      </c>
      <c r="FG16" s="3"/>
      <c r="FH16" s="6">
        <v>5.7746771500000005</v>
      </c>
      <c r="FI16" s="6">
        <v>1.40283015</v>
      </c>
      <c r="FJ16" s="3"/>
      <c r="FK16" s="3"/>
      <c r="FL16" s="3"/>
      <c r="FM16" s="3"/>
      <c r="FN16" s="3"/>
      <c r="FO16" s="4">
        <v>3.8752000000000002E-2</v>
      </c>
      <c r="FP16" s="7"/>
      <c r="FQ16" s="7"/>
      <c r="FR16" s="4">
        <v>1.4309175999999999</v>
      </c>
      <c r="FS16" s="6">
        <v>3.5524307000000004</v>
      </c>
      <c r="FT16" s="6">
        <v>8.3190855999999993</v>
      </c>
      <c r="FU16" s="6">
        <v>3.2905291999999999</v>
      </c>
      <c r="FV16" s="4">
        <v>6.1766300000000003</v>
      </c>
      <c r="FW16" s="4">
        <v>0.45969560000000004</v>
      </c>
      <c r="FX16" s="4">
        <v>3.0948316</v>
      </c>
      <c r="FY16" s="4">
        <v>4.3353799999999998</v>
      </c>
      <c r="FZ16" s="4">
        <v>58.323745500000001</v>
      </c>
      <c r="GA16" s="4">
        <v>25.856372799999995</v>
      </c>
      <c r="GB16" s="4">
        <v>3.5284402500000001</v>
      </c>
      <c r="GC16" s="4">
        <v>7.9833870999999998</v>
      </c>
      <c r="GD16" s="6">
        <v>28.156655600000001</v>
      </c>
      <c r="GE16" s="6">
        <v>124.19605545</v>
      </c>
      <c r="GF16" s="6">
        <v>580.91681644999994</v>
      </c>
      <c r="GG16" s="4">
        <v>19.338847000000001</v>
      </c>
    </row>
    <row r="17" spans="1:189" x14ac:dyDescent="0.25">
      <c r="A17" s="2" t="s">
        <v>188</v>
      </c>
      <c r="B17" s="5">
        <f t="shared" si="0"/>
        <v>677.65544249999959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6">
        <v>0.39527999999999996</v>
      </c>
      <c r="Q17" s="3"/>
      <c r="R17" s="6">
        <v>0.39527999999999996</v>
      </c>
      <c r="S17" s="3"/>
      <c r="T17" s="6">
        <v>0.98819999999999997</v>
      </c>
      <c r="U17" s="6">
        <v>0.79055999999999993</v>
      </c>
      <c r="V17" s="6">
        <v>0.19763999999999998</v>
      </c>
      <c r="W17" s="6">
        <v>0.19763999999999998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6">
        <v>2.4704999999999998E-2</v>
      </c>
      <c r="BF17" s="3"/>
      <c r="BG17" s="3"/>
      <c r="BH17" s="3"/>
      <c r="BI17" s="6">
        <v>7.4115E-2</v>
      </c>
      <c r="BJ17" s="3"/>
      <c r="BK17" s="6">
        <v>0.21048659999999997</v>
      </c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6">
        <v>0.98819999999999997</v>
      </c>
      <c r="BY17" s="3"/>
      <c r="BZ17" s="3"/>
      <c r="CA17" s="6">
        <v>3.5273880000000002</v>
      </c>
      <c r="CB17" s="3"/>
      <c r="CC17" s="3"/>
      <c r="CD17" s="6">
        <v>1.2599549999999999</v>
      </c>
      <c r="CE17" s="3"/>
      <c r="CF17" s="6">
        <v>2.1246300000000002</v>
      </c>
      <c r="CG17" s="6">
        <v>0.66703499999999993</v>
      </c>
      <c r="CH17" s="6">
        <v>0.43480799999999997</v>
      </c>
      <c r="CI17" s="6">
        <v>1.6799399999999998</v>
      </c>
      <c r="CJ17" s="6">
        <v>1.7515844999999999</v>
      </c>
      <c r="CK17" s="3"/>
      <c r="CL17" s="6">
        <v>0.56821500000000003</v>
      </c>
      <c r="CM17" s="6">
        <v>1.0870199999999999</v>
      </c>
      <c r="CN17" s="6">
        <v>1.121607</v>
      </c>
      <c r="CO17" s="3"/>
      <c r="CP17" s="3"/>
      <c r="CQ17" s="6">
        <v>1.8711566999999998</v>
      </c>
      <c r="CR17" s="3"/>
      <c r="CS17" s="6">
        <v>2.2530960000000002</v>
      </c>
      <c r="CT17" s="6">
        <v>0.39527999999999996</v>
      </c>
      <c r="CU17" s="6">
        <v>1.0816859999999999</v>
      </c>
      <c r="CV17" s="3"/>
      <c r="CW17" s="6">
        <v>2.4556770000000001</v>
      </c>
      <c r="CX17" s="6">
        <v>1.2056040000000001</v>
      </c>
      <c r="CY17" s="6">
        <v>1.4452425</v>
      </c>
      <c r="CZ17" s="6">
        <v>3.3845849999999995</v>
      </c>
      <c r="DA17" s="6">
        <v>2.5322625000000003</v>
      </c>
      <c r="DB17" s="6">
        <v>3.3311004</v>
      </c>
      <c r="DC17" s="6">
        <v>0.95426399999999989</v>
      </c>
      <c r="DD17" s="6">
        <v>2.6434350000000002</v>
      </c>
      <c r="DE17" s="6">
        <v>3.5921069999999999</v>
      </c>
      <c r="DF17" s="6">
        <v>2.5940250000000002</v>
      </c>
      <c r="DG17" s="6">
        <v>1.3567545000000001</v>
      </c>
      <c r="DH17" s="6">
        <v>2.4704999999999998E-2</v>
      </c>
      <c r="DI17" s="6">
        <v>1.8701684999999999</v>
      </c>
      <c r="DJ17" s="6">
        <v>2.0801609999999999</v>
      </c>
      <c r="DK17" s="6">
        <v>0.90914399999999995</v>
      </c>
      <c r="DL17" s="6">
        <v>0.50892300000000001</v>
      </c>
      <c r="DM17" s="6">
        <v>3.3884444999999994</v>
      </c>
      <c r="DN17" s="6">
        <v>1.082079</v>
      </c>
      <c r="DO17" s="6">
        <v>11.769336199999998</v>
      </c>
      <c r="DP17" s="6">
        <v>474.80329509999996</v>
      </c>
      <c r="DQ17" s="6">
        <v>1.9047555</v>
      </c>
      <c r="DR17" s="6">
        <v>8.5975847999999999</v>
      </c>
      <c r="DS17" s="6">
        <v>9.2421404999999996</v>
      </c>
      <c r="DT17" s="6">
        <v>4.0093633999999998</v>
      </c>
      <c r="DU17" s="6">
        <v>3.0199484999999999</v>
      </c>
      <c r="DV17" s="6">
        <v>4.1845328999999998</v>
      </c>
      <c r="DW17" s="6">
        <v>0.86961600000000006</v>
      </c>
      <c r="DX17" s="6">
        <v>2.9808724499999997</v>
      </c>
      <c r="DY17" s="6">
        <v>6.7800780000000005</v>
      </c>
      <c r="DZ17" s="3"/>
      <c r="EA17" s="6">
        <v>5.9292000000000004E-2</v>
      </c>
      <c r="EB17" s="6">
        <v>0.25172024999999998</v>
      </c>
      <c r="EC17" s="3"/>
      <c r="ED17" s="6">
        <v>1.1265479999999999</v>
      </c>
      <c r="EE17" s="3"/>
      <c r="EF17" s="3"/>
      <c r="EG17" s="3"/>
      <c r="EH17" s="3"/>
      <c r="EI17" s="6">
        <v>0.27612200000000003</v>
      </c>
      <c r="EJ17" s="3"/>
      <c r="EK17" s="3"/>
      <c r="EL17" s="3"/>
      <c r="EM17" s="3"/>
      <c r="EN17" s="3"/>
      <c r="EO17" s="3"/>
      <c r="EP17" s="3"/>
      <c r="EQ17" s="6">
        <v>1.2388021499999999</v>
      </c>
      <c r="ER17" s="6">
        <v>0.71207349999999991</v>
      </c>
      <c r="ES17" s="6">
        <v>5.3744773499999994</v>
      </c>
      <c r="ET17" s="3"/>
      <c r="EU17" s="6">
        <v>1.2204269999999999</v>
      </c>
      <c r="EV17" s="6">
        <v>3.6543635999999999</v>
      </c>
      <c r="EW17" s="6">
        <v>2.54747565</v>
      </c>
      <c r="EX17" s="6">
        <v>1.9402869</v>
      </c>
      <c r="EY17" s="6">
        <v>3.5304332</v>
      </c>
      <c r="EZ17" s="6">
        <v>0.84632430000000003</v>
      </c>
      <c r="FA17" s="6">
        <v>0.56330910000000001</v>
      </c>
      <c r="FB17" s="3"/>
      <c r="FC17" s="6">
        <v>0.73694145</v>
      </c>
      <c r="FD17" s="3"/>
      <c r="FE17" s="3"/>
      <c r="FF17" s="3"/>
      <c r="FG17" s="6">
        <v>0.306342</v>
      </c>
      <c r="FH17" s="3"/>
      <c r="FI17" s="6">
        <v>0.14823</v>
      </c>
      <c r="FJ17" s="6">
        <v>0.90982130000000005</v>
      </c>
      <c r="FK17" s="6">
        <v>0.22728599999999999</v>
      </c>
      <c r="FL17" s="3"/>
      <c r="FM17" s="3"/>
      <c r="FN17" s="6">
        <v>0.59292</v>
      </c>
      <c r="FO17" s="6">
        <v>2.9151899999999999</v>
      </c>
      <c r="FP17" s="6">
        <v>3.5822249999999998</v>
      </c>
      <c r="FQ17" s="6">
        <v>1.3345640999999999</v>
      </c>
      <c r="FR17" s="6">
        <v>2.3581940499999998</v>
      </c>
      <c r="FS17" s="6">
        <v>1.4744456000000001</v>
      </c>
      <c r="FT17" s="6">
        <v>4.1600105999999997</v>
      </c>
      <c r="FU17" s="6">
        <v>7.4702359999999999</v>
      </c>
      <c r="FV17" s="6">
        <v>4.8946247999999999</v>
      </c>
      <c r="FW17" s="6">
        <v>6.5640079999999994</v>
      </c>
      <c r="FX17" s="6">
        <v>2.9850611999999996</v>
      </c>
      <c r="FY17" s="6">
        <v>1.816398</v>
      </c>
      <c r="FZ17" s="6">
        <v>5.2127330000000001</v>
      </c>
      <c r="GA17" s="6">
        <v>3.0625263</v>
      </c>
      <c r="GB17" s="6">
        <v>2.8599334500000002</v>
      </c>
      <c r="GC17" s="6">
        <v>3.4685820000000001</v>
      </c>
      <c r="GD17" s="6">
        <v>2.7785874000000002</v>
      </c>
      <c r="GE17" s="3"/>
      <c r="GF17" s="7"/>
      <c r="GG17" s="6">
        <v>6.8492141999999996</v>
      </c>
    </row>
    <row r="18" spans="1:189" x14ac:dyDescent="0.25">
      <c r="A18" s="2" t="s">
        <v>243</v>
      </c>
      <c r="B18" s="5">
        <f t="shared" si="0"/>
        <v>547.91914204999989</v>
      </c>
      <c r="C18" s="6">
        <v>0.98046</v>
      </c>
      <c r="D18" s="3"/>
      <c r="E18" s="3"/>
      <c r="F18" s="3"/>
      <c r="G18" s="6">
        <v>0.39527999999999996</v>
      </c>
      <c r="H18" s="6">
        <v>1.18584</v>
      </c>
      <c r="I18" s="6">
        <v>10.017539999999999</v>
      </c>
      <c r="J18" s="6">
        <v>1.2846599999999999</v>
      </c>
      <c r="K18" s="3"/>
      <c r="L18" s="6">
        <v>3.0140099999999999</v>
      </c>
      <c r="M18" s="6">
        <v>0.34587000000000001</v>
      </c>
      <c r="N18" s="3"/>
      <c r="O18" s="6">
        <v>1.3061999999999998</v>
      </c>
      <c r="P18" s="3"/>
      <c r="Q18" s="6">
        <v>0.19763999999999998</v>
      </c>
      <c r="R18" s="6">
        <v>0.64307000000000003</v>
      </c>
      <c r="S18" s="3"/>
      <c r="T18" s="6">
        <v>1.24411</v>
      </c>
      <c r="U18" s="6">
        <v>0.41733000000000003</v>
      </c>
      <c r="V18" s="6">
        <v>0.87161999999999995</v>
      </c>
      <c r="W18" s="6">
        <v>9.8819999999999991E-2</v>
      </c>
      <c r="X18" s="6">
        <v>0.49409999999999998</v>
      </c>
      <c r="Y18" s="3"/>
      <c r="Z18" s="3"/>
      <c r="AA18" s="3"/>
      <c r="AB18" s="6">
        <v>0.49409999999999998</v>
      </c>
      <c r="AC18" s="3"/>
      <c r="AD18" s="3"/>
      <c r="AE18" s="6">
        <v>0.19763999999999998</v>
      </c>
      <c r="AF18" s="3"/>
      <c r="AG18" s="3"/>
      <c r="AH18" s="6">
        <v>0.19763999999999998</v>
      </c>
      <c r="AI18" s="6">
        <v>0.19763999999999998</v>
      </c>
      <c r="AJ18" s="6">
        <v>0.19763999999999998</v>
      </c>
      <c r="AK18" s="6">
        <v>0.98819999999999997</v>
      </c>
      <c r="AL18" s="3"/>
      <c r="AM18" s="3"/>
      <c r="AN18" s="6">
        <v>9.8819999999999991E-2</v>
      </c>
      <c r="AO18" s="3"/>
      <c r="AP18" s="3"/>
      <c r="AQ18" s="3"/>
      <c r="AR18" s="3"/>
      <c r="AS18" s="3"/>
      <c r="AT18" s="6">
        <v>0.17293500000000001</v>
      </c>
      <c r="AU18" s="6">
        <v>0.21246299999999999</v>
      </c>
      <c r="AV18" s="3"/>
      <c r="AW18" s="3"/>
      <c r="AX18" s="3"/>
      <c r="AY18" s="3"/>
      <c r="AZ18" s="3"/>
      <c r="BA18" s="3"/>
      <c r="BB18" s="6">
        <v>1.5500799999999999</v>
      </c>
      <c r="BC18" s="3"/>
      <c r="BD18" s="3"/>
      <c r="BE18" s="3"/>
      <c r="BF18" s="3"/>
      <c r="BG18" s="6">
        <v>0.41733000000000003</v>
      </c>
      <c r="BH18" s="3"/>
      <c r="BI18" s="6">
        <v>4.4359999999999999</v>
      </c>
      <c r="BJ18" s="3"/>
      <c r="BK18" s="3"/>
      <c r="BL18" s="3"/>
      <c r="BM18" s="3"/>
      <c r="BN18" s="3"/>
      <c r="BO18" s="6">
        <v>0.42492599999999997</v>
      </c>
      <c r="BP18" s="6">
        <v>0.18750250000000002</v>
      </c>
      <c r="BQ18" s="3"/>
      <c r="BR18" s="3"/>
      <c r="BS18" s="6">
        <v>6.423299999999999E-3</v>
      </c>
      <c r="BT18" s="3"/>
      <c r="BU18" s="3"/>
      <c r="BV18" s="6">
        <v>16.46997215</v>
      </c>
      <c r="BW18" s="6">
        <v>6.1973072</v>
      </c>
      <c r="BX18" s="6">
        <v>6.6597817500000005</v>
      </c>
      <c r="BY18" s="6">
        <v>19.316694500000004</v>
      </c>
      <c r="BZ18" s="3"/>
      <c r="CA18" s="6">
        <v>12.0662442</v>
      </c>
      <c r="CB18" s="6">
        <v>11.221122599999999</v>
      </c>
      <c r="CC18" s="6">
        <v>3.7557517500000004</v>
      </c>
      <c r="CD18" s="6">
        <v>0.419985</v>
      </c>
      <c r="CE18" s="6">
        <v>1.52608795</v>
      </c>
      <c r="CF18" s="6">
        <v>23.750212600000005</v>
      </c>
      <c r="CG18" s="6">
        <v>7.16563645</v>
      </c>
      <c r="CH18" s="6">
        <v>0.46939500000000001</v>
      </c>
      <c r="CI18" s="6">
        <v>5.4044000000000008</v>
      </c>
      <c r="CJ18" s="6">
        <v>14.373821150000001</v>
      </c>
      <c r="CK18" s="6">
        <v>11.990569449999999</v>
      </c>
      <c r="CL18" s="6">
        <v>4.8130726000000008</v>
      </c>
      <c r="CM18" s="3"/>
      <c r="CN18" s="6">
        <v>11.175471999999999</v>
      </c>
      <c r="CO18" s="3"/>
      <c r="CP18" s="3"/>
      <c r="CQ18" s="6">
        <v>20.095639600000002</v>
      </c>
      <c r="CR18" s="6">
        <v>2.2397552999999997</v>
      </c>
      <c r="CS18" s="6">
        <v>8.0808359999999997</v>
      </c>
      <c r="CT18" s="6">
        <v>3.6442449999999997</v>
      </c>
      <c r="CU18" s="6">
        <v>12.23755135</v>
      </c>
      <c r="CV18" s="6">
        <v>14.455545599999999</v>
      </c>
      <c r="CW18" s="3"/>
      <c r="CX18" s="6">
        <v>10.17539425</v>
      </c>
      <c r="CY18" s="3"/>
      <c r="CZ18" s="6">
        <v>25.95298455</v>
      </c>
      <c r="DA18" s="6">
        <v>6.1464908000000005</v>
      </c>
      <c r="DB18" s="6">
        <v>2.3094766</v>
      </c>
      <c r="DC18" s="3"/>
      <c r="DD18" s="3"/>
      <c r="DE18" s="6">
        <v>2.8105346500000001</v>
      </c>
      <c r="DF18" s="6">
        <v>4.1060363000000004</v>
      </c>
      <c r="DG18" s="3"/>
      <c r="DH18" s="6">
        <v>5.9179203999999999</v>
      </c>
      <c r="DI18" s="6">
        <v>2.42109</v>
      </c>
      <c r="DJ18" s="3"/>
      <c r="DK18" s="6">
        <v>4.8325507500000002</v>
      </c>
      <c r="DL18" s="3"/>
      <c r="DM18" s="3"/>
      <c r="DN18" s="3"/>
      <c r="DO18" s="6">
        <v>0.85479300000000003</v>
      </c>
      <c r="DP18" s="3"/>
      <c r="DQ18" s="3"/>
      <c r="DR18" s="3"/>
      <c r="DS18" s="3"/>
      <c r="DT18" s="3"/>
      <c r="DU18" s="3"/>
      <c r="DV18" s="3"/>
      <c r="DW18" s="6">
        <v>1.18584</v>
      </c>
      <c r="DX18" s="3"/>
      <c r="DY18" s="3"/>
      <c r="DZ18" s="3"/>
      <c r="EA18" s="3"/>
      <c r="EB18" s="3"/>
      <c r="EC18" s="3"/>
      <c r="ED18" s="3"/>
      <c r="EE18" s="3"/>
      <c r="EF18" s="6">
        <v>5.1854371499999994</v>
      </c>
      <c r="EG18" s="6">
        <v>2.0511594999999998</v>
      </c>
      <c r="EH18" s="6">
        <v>2.6063774999999998</v>
      </c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6">
        <v>2.6622624000000004</v>
      </c>
      <c r="EW18" s="3"/>
      <c r="EX18" s="6">
        <v>1.18584</v>
      </c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6">
        <v>4.51418315</v>
      </c>
      <c r="FK18" s="3"/>
      <c r="FL18" s="3"/>
      <c r="FM18" s="3"/>
      <c r="FN18" s="3"/>
      <c r="FO18" s="3"/>
      <c r="FP18" s="3"/>
      <c r="FQ18" s="3"/>
      <c r="FR18" s="6">
        <v>2.3217224500000002</v>
      </c>
      <c r="FS18" s="6">
        <v>1.4137843999999999</v>
      </c>
      <c r="FT18" s="3"/>
      <c r="FU18" s="3"/>
      <c r="FV18" s="3"/>
      <c r="FW18" s="3"/>
      <c r="FX18" s="3"/>
      <c r="FY18" s="3"/>
      <c r="FZ18" s="6">
        <v>209.46027520000001</v>
      </c>
      <c r="GA18" s="3"/>
      <c r="GB18" s="3"/>
      <c r="GC18" s="3"/>
      <c r="GD18" s="3"/>
      <c r="GE18" s="7"/>
      <c r="GF18" s="3"/>
      <c r="GG18" s="3"/>
    </row>
    <row r="19" spans="1:189" x14ac:dyDescent="0.25">
      <c r="A19" s="2" t="s">
        <v>315</v>
      </c>
      <c r="B19" s="5">
        <f t="shared" si="0"/>
        <v>474.58952874999989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6">
        <v>2.4704999999999998E-2</v>
      </c>
      <c r="BD19" s="3"/>
      <c r="BE19" s="3"/>
      <c r="BF19" s="6">
        <v>2.4704999999999998E-2</v>
      </c>
      <c r="BG19" s="3"/>
      <c r="BH19" s="3"/>
      <c r="BI19" s="6">
        <v>4.0946494000000007</v>
      </c>
      <c r="BJ19" s="6">
        <v>2.4704999999999998E-2</v>
      </c>
      <c r="BK19" s="3"/>
      <c r="BL19" s="3"/>
      <c r="BM19" s="3"/>
      <c r="BN19" s="6">
        <v>4.9409999999999996E-2</v>
      </c>
      <c r="BO19" s="3"/>
      <c r="BP19" s="3"/>
      <c r="BQ19" s="3"/>
      <c r="BR19" s="3"/>
      <c r="BS19" s="6">
        <v>0.59292</v>
      </c>
      <c r="BT19" s="3"/>
      <c r="BU19" s="3"/>
      <c r="BV19" s="3"/>
      <c r="BW19" s="3"/>
      <c r="BX19" s="3"/>
      <c r="BY19" s="3"/>
      <c r="BZ19" s="6">
        <v>3.454129</v>
      </c>
      <c r="CA19" s="3"/>
      <c r="CB19" s="3"/>
      <c r="CC19" s="3"/>
      <c r="CD19" s="6">
        <v>0.44468999999999997</v>
      </c>
      <c r="CE19" s="3"/>
      <c r="CF19" s="3"/>
      <c r="CG19" s="3"/>
      <c r="CH19" s="3"/>
      <c r="CI19" s="3"/>
      <c r="CJ19" s="3"/>
      <c r="CK19" s="3"/>
      <c r="CL19" s="6">
        <v>0.29646</v>
      </c>
      <c r="CM19" s="3"/>
      <c r="CN19" s="3"/>
      <c r="CO19" s="6">
        <v>9.4732988500000008</v>
      </c>
      <c r="CP19" s="6">
        <v>143.40706740000002</v>
      </c>
      <c r="CQ19" s="6">
        <v>0.19763999999999998</v>
      </c>
      <c r="CR19" s="3"/>
      <c r="CS19" s="3"/>
      <c r="CT19" s="3"/>
      <c r="CU19" s="3"/>
      <c r="CV19" s="3"/>
      <c r="CW19" s="3"/>
      <c r="CX19" s="3"/>
      <c r="CY19" s="3"/>
      <c r="CZ19" s="3"/>
      <c r="DA19" s="6">
        <v>2.1740399999999998</v>
      </c>
      <c r="DB19" s="3"/>
      <c r="DC19" s="3"/>
      <c r="DD19" s="6">
        <v>0.99191384999999999</v>
      </c>
      <c r="DE19" s="3"/>
      <c r="DF19" s="3"/>
      <c r="DG19" s="4">
        <v>5.1951552000000003</v>
      </c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6">
        <v>1.3361583000000001</v>
      </c>
      <c r="DZ19" s="3"/>
      <c r="EA19" s="6">
        <v>8.9072684500000001</v>
      </c>
      <c r="EB19" s="3"/>
      <c r="EC19" s="3"/>
      <c r="ED19" s="3"/>
      <c r="EE19" s="3"/>
      <c r="EF19" s="3"/>
      <c r="EG19" s="6">
        <v>1.5983102</v>
      </c>
      <c r="EH19" s="3"/>
      <c r="EI19" s="6">
        <v>9.9935207000000013</v>
      </c>
      <c r="EJ19" s="3"/>
      <c r="EK19" s="3"/>
      <c r="EL19" s="3"/>
      <c r="EM19" s="3"/>
      <c r="EN19" s="3"/>
      <c r="EO19" s="3"/>
      <c r="EP19" s="3"/>
      <c r="EQ19" s="6">
        <v>8.2769999999999992</v>
      </c>
      <c r="ER19" s="6">
        <v>2.1175000000000002</v>
      </c>
      <c r="ES19" s="3"/>
      <c r="ET19" s="6">
        <v>0.29646</v>
      </c>
      <c r="EU19" s="6">
        <v>8.9807435500000015</v>
      </c>
      <c r="EV19" s="6">
        <v>21.61818105</v>
      </c>
      <c r="EW19" s="6">
        <v>4.3590690500000004</v>
      </c>
      <c r="EX19" s="6">
        <v>2.3585436</v>
      </c>
      <c r="EY19" s="3"/>
      <c r="EZ19" s="3"/>
      <c r="FA19" s="3"/>
      <c r="FB19" s="3"/>
      <c r="FC19" s="6">
        <v>3.9132294000000001</v>
      </c>
      <c r="FD19" s="3"/>
      <c r="FE19" s="7"/>
      <c r="FF19" s="3"/>
      <c r="FG19" s="3"/>
      <c r="FH19" s="3"/>
      <c r="FI19" s="7"/>
      <c r="FJ19" s="3"/>
      <c r="FK19" s="3"/>
      <c r="FL19" s="6">
        <v>1.4200650499999998</v>
      </c>
      <c r="FM19" s="3"/>
      <c r="FN19" s="6">
        <v>2.9780093000000001</v>
      </c>
      <c r="FO19" s="6">
        <v>15.537262350000001</v>
      </c>
      <c r="FP19" s="7"/>
      <c r="FQ19" s="3"/>
      <c r="FR19" s="7"/>
      <c r="FS19" s="3"/>
      <c r="FT19" s="3"/>
      <c r="FU19" s="4">
        <v>1.43185735</v>
      </c>
      <c r="FV19" s="3"/>
      <c r="FW19" s="3"/>
      <c r="FX19" s="4">
        <v>2.3916E-2</v>
      </c>
      <c r="FY19" s="3"/>
      <c r="FZ19" s="7"/>
      <c r="GA19" s="4">
        <v>5.3942360000000003</v>
      </c>
      <c r="GB19" s="4">
        <v>37.384067999999999</v>
      </c>
      <c r="GC19" s="6">
        <v>5.7298750000000002E-2</v>
      </c>
      <c r="GD19" s="7"/>
      <c r="GE19" s="6">
        <v>6.4075550000000003</v>
      </c>
      <c r="GF19" s="6">
        <v>159.75378795</v>
      </c>
      <c r="GG19" s="7"/>
    </row>
    <row r="20" spans="1:189" x14ac:dyDescent="0.25">
      <c r="A20" s="2" t="s">
        <v>210</v>
      </c>
      <c r="B20" s="5">
        <f t="shared" si="0"/>
        <v>451.97273585000005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6">
        <v>0.49409999999999998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7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6">
        <v>0.4844</v>
      </c>
      <c r="CX20" s="3"/>
      <c r="CY20" s="3"/>
      <c r="CZ20" s="3"/>
      <c r="DA20" s="3"/>
      <c r="DB20" s="3"/>
      <c r="DC20" s="3"/>
      <c r="DD20" s="6">
        <v>9.9326220000000003</v>
      </c>
      <c r="DE20" s="6">
        <v>17.223326399999998</v>
      </c>
      <c r="DF20" s="6">
        <v>5.0377600000000005</v>
      </c>
      <c r="DG20" s="6">
        <v>1.236</v>
      </c>
      <c r="DH20" s="6">
        <v>1.8407200000000001</v>
      </c>
      <c r="DI20" s="6">
        <v>4.6114879999999996</v>
      </c>
      <c r="DJ20" s="3"/>
      <c r="DK20" s="6">
        <v>1.2289228000000001</v>
      </c>
      <c r="DL20" s="3"/>
      <c r="DM20" s="3"/>
      <c r="DN20" s="3"/>
      <c r="DO20" s="3"/>
      <c r="DP20" s="3"/>
      <c r="DQ20" s="3"/>
      <c r="DR20" s="6">
        <v>0.98880000000000012</v>
      </c>
      <c r="DS20" s="3"/>
      <c r="DT20" s="3"/>
      <c r="DU20" s="3"/>
      <c r="DV20" s="3"/>
      <c r="DW20" s="6">
        <v>196.4676</v>
      </c>
      <c r="DX20" s="3"/>
      <c r="DY20" s="6">
        <v>117.5837446</v>
      </c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6">
        <v>10.8879213</v>
      </c>
      <c r="EX20" s="6">
        <v>6.7701802499999992</v>
      </c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6">
        <v>65.899599300000006</v>
      </c>
      <c r="FY20" s="3"/>
      <c r="FZ20" s="3"/>
      <c r="GA20" s="3"/>
      <c r="GB20" s="3"/>
      <c r="GC20" s="3"/>
      <c r="GD20" s="3"/>
      <c r="GE20" s="3"/>
      <c r="GF20" s="6">
        <v>11.2855512</v>
      </c>
      <c r="GG20" s="3"/>
    </row>
    <row r="21" spans="1:189" x14ac:dyDescent="0.25">
      <c r="A21" s="2" t="s">
        <v>307</v>
      </c>
      <c r="B21" s="5">
        <f t="shared" si="0"/>
        <v>375.50194514999993</v>
      </c>
      <c r="C21" s="3"/>
      <c r="D21" s="6">
        <v>0.49409999999999998</v>
      </c>
      <c r="E21" s="6">
        <v>4.71692</v>
      </c>
      <c r="F21" s="3"/>
      <c r="G21" s="6">
        <v>3.5575199999999998</v>
      </c>
      <c r="H21" s="6">
        <v>0.123525</v>
      </c>
      <c r="I21" s="6">
        <v>1.2104999999999999</v>
      </c>
      <c r="J21" s="6">
        <v>1.7438399999999998</v>
      </c>
      <c r="K21" s="6">
        <v>4.1257349999999997</v>
      </c>
      <c r="L21" s="6">
        <v>2.02806</v>
      </c>
      <c r="M21" s="6">
        <v>6.2080799999999998</v>
      </c>
      <c r="N21" s="6">
        <v>2.9359899999999994</v>
      </c>
      <c r="O21" s="6">
        <v>1.1858399999999998</v>
      </c>
      <c r="P21" s="6">
        <v>2.7143824999999997</v>
      </c>
      <c r="Q21" s="3"/>
      <c r="R21" s="6">
        <v>0.59291999999999989</v>
      </c>
      <c r="S21" s="6">
        <v>1.5811199999999999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6">
        <v>0.19763999999999998</v>
      </c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6">
        <v>9.0528580000000005</v>
      </c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7"/>
      <c r="CE21" s="3"/>
      <c r="CF21" s="7"/>
      <c r="CG21" s="3"/>
      <c r="CH21" s="3"/>
      <c r="CI21" s="3"/>
      <c r="CJ21" s="3"/>
      <c r="CK21" s="3"/>
      <c r="CL21" s="3"/>
      <c r="CM21" s="6">
        <v>0.19763999999999998</v>
      </c>
      <c r="CN21" s="3"/>
      <c r="CO21" s="3"/>
      <c r="CP21" s="3"/>
      <c r="CQ21" s="3"/>
      <c r="CR21" s="3"/>
      <c r="CS21" s="3"/>
      <c r="CT21" s="3"/>
      <c r="CU21" s="6">
        <v>3.2610599999999997E-2</v>
      </c>
      <c r="CV21" s="3"/>
      <c r="CW21" s="3"/>
      <c r="CX21" s="3"/>
      <c r="CY21" s="3"/>
      <c r="CZ21" s="3"/>
      <c r="DA21" s="6">
        <v>9.8819999999999991E-2</v>
      </c>
      <c r="DB21" s="3"/>
      <c r="DC21" s="3"/>
      <c r="DD21" s="3"/>
      <c r="DE21" s="3"/>
      <c r="DF21" s="3"/>
      <c r="DG21" s="6">
        <v>9.5409999999999995E-2</v>
      </c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6">
        <v>2.0232865499999999</v>
      </c>
      <c r="EO21" s="3"/>
      <c r="EP21" s="3"/>
      <c r="EQ21" s="6">
        <v>1.7726580000000001</v>
      </c>
      <c r="ER21" s="3"/>
      <c r="ES21" s="3"/>
      <c r="ET21" s="3"/>
      <c r="EU21" s="3"/>
      <c r="EV21" s="6">
        <v>1.04996825</v>
      </c>
      <c r="EW21" s="6">
        <v>20.756262200000002</v>
      </c>
      <c r="EX21" s="3"/>
      <c r="EY21" s="3"/>
      <c r="EZ21" s="3"/>
      <c r="FA21" s="3"/>
      <c r="FB21" s="3"/>
      <c r="FC21" s="3"/>
      <c r="FD21" s="6">
        <v>4.6991999999999999E-2</v>
      </c>
      <c r="FE21" s="3"/>
      <c r="FF21" s="3"/>
      <c r="FG21" s="3"/>
      <c r="FH21" s="6">
        <v>14.015602100000001</v>
      </c>
      <c r="FI21" s="3"/>
      <c r="FJ21" s="3"/>
      <c r="FK21" s="3"/>
      <c r="FL21" s="3"/>
      <c r="FM21" s="3"/>
      <c r="FN21" s="3"/>
      <c r="FO21" s="3"/>
      <c r="FP21" s="6">
        <v>15.054238799999998</v>
      </c>
      <c r="FQ21" s="3"/>
      <c r="FR21" s="6">
        <v>0.31622400000000001</v>
      </c>
      <c r="FS21" s="3"/>
      <c r="FT21" s="3"/>
      <c r="FU21" s="3"/>
      <c r="FV21" s="3"/>
      <c r="FW21" s="6">
        <v>5.4554565500000001</v>
      </c>
      <c r="FX21" s="6">
        <v>0.41454989999999997</v>
      </c>
      <c r="FY21" s="6">
        <v>3.2496956999999997</v>
      </c>
      <c r="FZ21" s="6">
        <v>256.73948999999999</v>
      </c>
      <c r="GA21" s="3"/>
      <c r="GB21" s="3"/>
      <c r="GC21" s="3"/>
      <c r="GD21" s="6">
        <v>8.4699999999999984E-3</v>
      </c>
      <c r="GE21" s="3"/>
      <c r="GF21" s="6">
        <v>3.4896399999999996</v>
      </c>
      <c r="GG21" s="6">
        <v>8.2158999999999995</v>
      </c>
    </row>
    <row r="22" spans="1:189" x14ac:dyDescent="0.25">
      <c r="A22" s="2" t="s">
        <v>305</v>
      </c>
      <c r="B22" s="5">
        <f t="shared" si="0"/>
        <v>346.81644735000003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6">
        <v>0.20990199999999998</v>
      </c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6">
        <v>1.1007658500000002</v>
      </c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6">
        <v>0.126994</v>
      </c>
      <c r="EV22" s="6">
        <v>0.11342820000000001</v>
      </c>
      <c r="EW22" s="3"/>
      <c r="EX22" s="3"/>
      <c r="EY22" s="3"/>
      <c r="EZ22" s="6">
        <v>0.25172024999999998</v>
      </c>
      <c r="FA22" s="3"/>
      <c r="FB22" s="3"/>
      <c r="FC22" s="6">
        <v>2.521738</v>
      </c>
      <c r="FD22" s="3"/>
      <c r="FE22" s="6">
        <v>0.23815619999999998</v>
      </c>
      <c r="FF22" s="6">
        <v>0.33648210000000001</v>
      </c>
      <c r="FG22" s="3"/>
      <c r="FH22" s="3"/>
      <c r="FI22" s="3"/>
      <c r="FJ22" s="3"/>
      <c r="FK22" s="3"/>
      <c r="FL22" s="3"/>
      <c r="FM22" s="3"/>
      <c r="FN22" s="3"/>
      <c r="FO22" s="6">
        <v>9.8819999999999991E-2</v>
      </c>
      <c r="FP22" s="3"/>
      <c r="FQ22" s="6">
        <v>0.1993</v>
      </c>
      <c r="FR22" s="7"/>
      <c r="FS22" s="6">
        <v>0.60095375000000006</v>
      </c>
      <c r="FT22" s="6">
        <v>0.52881870000000009</v>
      </c>
      <c r="FU22" s="6">
        <v>318.06837000000002</v>
      </c>
      <c r="FV22" s="6">
        <v>9.3019999999999992E-2</v>
      </c>
      <c r="FW22" s="6">
        <v>1.2075803999999999</v>
      </c>
      <c r="FX22" s="6">
        <v>1.195722</v>
      </c>
      <c r="FY22" s="6">
        <v>5.5597809999999992</v>
      </c>
      <c r="FZ22" s="6">
        <v>5.2043552999999996</v>
      </c>
      <c r="GA22" s="6">
        <v>2.2782206999999999</v>
      </c>
      <c r="GB22" s="6">
        <v>2.2857066000000001</v>
      </c>
      <c r="GC22" s="6">
        <v>2.5816724999999998</v>
      </c>
      <c r="GD22" s="6">
        <v>2.0149398000000001</v>
      </c>
      <c r="GE22" s="3"/>
      <c r="GF22" s="3"/>
      <c r="GG22" s="3"/>
    </row>
    <row r="23" spans="1:189" x14ac:dyDescent="0.25">
      <c r="A23" s="2" t="s">
        <v>278</v>
      </c>
      <c r="B23" s="5">
        <f t="shared" si="0"/>
        <v>329.05604339999996</v>
      </c>
      <c r="C23" s="4">
        <v>0.39527999999999996</v>
      </c>
      <c r="D23" s="4">
        <v>0.39527999999999996</v>
      </c>
      <c r="E23" s="7"/>
      <c r="F23" s="3"/>
      <c r="G23" s="4">
        <v>0.59291999999999989</v>
      </c>
      <c r="H23" s="7"/>
      <c r="I23" s="7"/>
      <c r="J23" s="4">
        <v>1.9763999999999999</v>
      </c>
      <c r="K23" s="4">
        <v>2.0752199999999998</v>
      </c>
      <c r="L23" s="4">
        <v>0.39527999999999996</v>
      </c>
      <c r="M23" s="4">
        <v>1.9763999999999997</v>
      </c>
      <c r="N23" s="4">
        <v>1.7787599999999999</v>
      </c>
      <c r="O23" s="4">
        <v>1.1858399999999998</v>
      </c>
      <c r="P23" s="4">
        <v>2.7669599999999996</v>
      </c>
      <c r="Q23" s="4">
        <v>2.5693199999999998</v>
      </c>
      <c r="R23" s="4">
        <v>3.5088499999999998</v>
      </c>
      <c r="S23" s="4">
        <v>3.5575199999999998</v>
      </c>
      <c r="T23" s="4">
        <v>1.1858399999999998</v>
      </c>
      <c r="U23" s="4">
        <v>5.6327399999999992</v>
      </c>
      <c r="V23" s="4">
        <v>2.4704999999999999</v>
      </c>
      <c r="W23" s="4">
        <v>1.87758</v>
      </c>
      <c r="X23" s="4">
        <v>0.19763999999999998</v>
      </c>
      <c r="Y23" s="3"/>
      <c r="Z23" s="4">
        <v>9.8819999999999991E-2</v>
      </c>
      <c r="AA23" s="4">
        <v>0.49409999999999998</v>
      </c>
      <c r="AB23" s="7"/>
      <c r="AC23" s="7"/>
      <c r="AD23" s="6">
        <v>0.98819999999999997</v>
      </c>
      <c r="AE23" s="4">
        <v>1.1858399999999998</v>
      </c>
      <c r="AF23" s="7"/>
      <c r="AG23" s="4">
        <v>0.59291999999999989</v>
      </c>
      <c r="AH23" s="4">
        <v>3.0634199999999998</v>
      </c>
      <c r="AI23" s="7"/>
      <c r="AJ23" s="4">
        <v>0.19763999999999998</v>
      </c>
      <c r="AK23" s="4">
        <v>9.8819999999999991E-2</v>
      </c>
      <c r="AL23" s="4">
        <v>0.19763999999999998</v>
      </c>
      <c r="AM23" s="4">
        <v>0.19763999999999998</v>
      </c>
      <c r="AN23" s="7"/>
      <c r="AO23" s="4">
        <v>0.14823</v>
      </c>
      <c r="AP23" s="4">
        <v>0.22234499999999999</v>
      </c>
      <c r="AQ23" s="3"/>
      <c r="AR23" s="4">
        <v>9.8819999999999991E-2</v>
      </c>
      <c r="AS23" s="7"/>
      <c r="AT23" s="4">
        <v>4.9409999999999996E-2</v>
      </c>
      <c r="AU23" s="7"/>
      <c r="AV23" s="7"/>
      <c r="AW23" s="4">
        <v>0.22234500000000001</v>
      </c>
      <c r="AX23" s="4">
        <v>4.9409999999999996E-2</v>
      </c>
      <c r="AY23" s="4">
        <v>0.10376099999999999</v>
      </c>
      <c r="AZ23" s="4">
        <v>1.6305299999999998</v>
      </c>
      <c r="BA23" s="4">
        <v>2.0258099999999999</v>
      </c>
      <c r="BB23" s="4">
        <v>1.3587749999999998</v>
      </c>
      <c r="BC23" s="4">
        <v>0.24704999999999999</v>
      </c>
      <c r="BD23" s="4">
        <v>0.45951299999999995</v>
      </c>
      <c r="BE23" s="4">
        <v>0.68926950000000009</v>
      </c>
      <c r="BF23" s="4">
        <v>0.46445400000000003</v>
      </c>
      <c r="BG23" s="4">
        <v>0.26187299999999997</v>
      </c>
      <c r="BH23" s="4">
        <v>1.9739295000000001</v>
      </c>
      <c r="BI23" s="4">
        <v>2.4704999999999998E-2</v>
      </c>
      <c r="BJ23" s="4">
        <v>1.2357441</v>
      </c>
      <c r="BK23" s="4">
        <v>9.8820000000000002E-3</v>
      </c>
      <c r="BL23" s="4">
        <v>1.6453530000000001</v>
      </c>
      <c r="BM23" s="7"/>
      <c r="BN23" s="7"/>
      <c r="BO23" s="4">
        <v>0.83255849999999998</v>
      </c>
      <c r="BP23" s="4">
        <v>4.9409999999999996E-2</v>
      </c>
      <c r="BQ23" s="4">
        <v>0.276696</v>
      </c>
      <c r="BR23" s="4">
        <v>0.50200560000000005</v>
      </c>
      <c r="BS23" s="4">
        <v>0.69174000000000002</v>
      </c>
      <c r="BT23" s="4">
        <v>0.70211610000000002</v>
      </c>
      <c r="BU23" s="4">
        <v>0.47433599999999998</v>
      </c>
      <c r="BV23" s="4">
        <v>0.859734</v>
      </c>
      <c r="BW23" s="7"/>
      <c r="BX23" s="4">
        <v>0.88196849999999993</v>
      </c>
      <c r="BY23" s="7"/>
      <c r="BZ23" s="6">
        <v>0.67938749999999992</v>
      </c>
      <c r="CA23" s="7"/>
      <c r="CB23" s="7"/>
      <c r="CC23" s="7"/>
      <c r="CD23" s="4">
        <v>2.9720114999999998</v>
      </c>
      <c r="CE23" s="7"/>
      <c r="CF23" s="4">
        <v>0.7955009999999999</v>
      </c>
      <c r="CG23" s="4">
        <v>1.7886420000000001</v>
      </c>
      <c r="CH23" s="4">
        <v>1.017846</v>
      </c>
      <c r="CI23" s="4">
        <v>1.823229</v>
      </c>
      <c r="CJ23" s="4">
        <v>1.2204269999999999</v>
      </c>
      <c r="CK23" s="4">
        <v>2.1142539</v>
      </c>
      <c r="CL23" s="4">
        <v>0.55833299999999997</v>
      </c>
      <c r="CM23" s="7"/>
      <c r="CN23" s="7"/>
      <c r="CO23" s="4">
        <v>1.0870199999999999</v>
      </c>
      <c r="CP23" s="4">
        <v>2.8099466999999998</v>
      </c>
      <c r="CQ23" s="4">
        <v>1.314306</v>
      </c>
      <c r="CR23" s="4">
        <v>9.7560045000000013</v>
      </c>
      <c r="CS23" s="4">
        <v>9.9758789999999991</v>
      </c>
      <c r="CT23" s="4">
        <v>8.8937999999999988</v>
      </c>
      <c r="CU23" s="4">
        <v>5.0106681000000002</v>
      </c>
      <c r="CV23" s="4">
        <v>11.384063999999999</v>
      </c>
      <c r="CW23" s="4">
        <v>9.6201869999999996</v>
      </c>
      <c r="CX23" s="4">
        <v>11.027817899999999</v>
      </c>
      <c r="CY23" s="4">
        <v>7.2188009999999991</v>
      </c>
      <c r="CZ23" s="4">
        <v>4.8150044999999997</v>
      </c>
      <c r="DA23" s="4">
        <v>6.1749770000000002</v>
      </c>
      <c r="DB23" s="4">
        <v>7.6913068499999993</v>
      </c>
      <c r="DC23" s="4">
        <v>12.178626699999999</v>
      </c>
      <c r="DD23" s="4">
        <v>1.8142</v>
      </c>
      <c r="DE23" s="4">
        <v>8.6158190999999995</v>
      </c>
      <c r="DF23" s="7"/>
      <c r="DG23" s="4">
        <v>7.3462787999999994</v>
      </c>
      <c r="DH23" s="7"/>
      <c r="DI23" s="4">
        <v>2.0989368000000002</v>
      </c>
      <c r="DJ23" s="4">
        <v>0.18528749999999999</v>
      </c>
      <c r="DK23" s="4">
        <v>0.74016179999999998</v>
      </c>
      <c r="DL23" s="7"/>
      <c r="DM23" s="7"/>
      <c r="DN23" s="4">
        <v>2.5693199999999998</v>
      </c>
      <c r="DO23" s="4">
        <v>2.0261699999999996</v>
      </c>
      <c r="DP23" s="7"/>
      <c r="DQ23" s="4">
        <v>2.0109869999999996</v>
      </c>
      <c r="DR23" s="4">
        <v>5.9203062000000006</v>
      </c>
      <c r="DS23" s="4">
        <v>2.7392903999999998</v>
      </c>
      <c r="DT23" s="4">
        <v>3.1078890000000001</v>
      </c>
      <c r="DU23" s="4">
        <v>5.9713261499999994</v>
      </c>
      <c r="DV23" s="7"/>
      <c r="DW23" s="7"/>
      <c r="DX23" s="3"/>
      <c r="DY23" s="4">
        <v>9.4450709499999999</v>
      </c>
      <c r="DZ23" s="7"/>
      <c r="EA23" s="4">
        <v>17.220386399999999</v>
      </c>
      <c r="EB23" s="7"/>
      <c r="EC23" s="6">
        <v>1.1964680000000001</v>
      </c>
      <c r="ED23" s="7"/>
      <c r="EE23" s="7"/>
      <c r="EF23" s="7"/>
      <c r="EG23" s="7"/>
      <c r="EH23" s="4">
        <v>0.23493890000000001</v>
      </c>
      <c r="EI23" s="7"/>
      <c r="EJ23" s="4">
        <v>5.81405745</v>
      </c>
      <c r="EK23" s="3"/>
      <c r="EL23" s="3"/>
      <c r="EM23" s="3"/>
      <c r="EN23" s="3"/>
      <c r="EO23" s="3"/>
      <c r="EP23" s="3"/>
      <c r="EQ23" s="7"/>
      <c r="ER23" s="4">
        <v>12.906672349999999</v>
      </c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4">
        <v>6.4580984500000005</v>
      </c>
      <c r="FQ23" s="4">
        <v>0.86418089999999992</v>
      </c>
      <c r="FR23" s="7"/>
      <c r="FS23" s="4">
        <v>5.4474524999999998</v>
      </c>
      <c r="FT23" s="7"/>
      <c r="FU23" s="7"/>
      <c r="FV23" s="7"/>
      <c r="FW23" s="7"/>
      <c r="FX23" s="4">
        <v>1.4255076499999999</v>
      </c>
      <c r="FY23" s="7"/>
      <c r="FZ23" s="4">
        <v>15.239280000000001</v>
      </c>
      <c r="GA23" s="4">
        <v>5.4761626999999997</v>
      </c>
      <c r="GB23" s="7"/>
      <c r="GC23" s="4">
        <v>10.40942605</v>
      </c>
      <c r="GD23" s="4">
        <v>9.999184399999999</v>
      </c>
      <c r="GE23" s="7"/>
      <c r="GF23" s="7"/>
      <c r="GG23" s="7"/>
    </row>
    <row r="24" spans="1:189" x14ac:dyDescent="0.25">
      <c r="A24" s="2" t="s">
        <v>253</v>
      </c>
      <c r="B24" s="5">
        <f t="shared" si="0"/>
        <v>312.53641524999995</v>
      </c>
      <c r="C24" s="6">
        <v>0.16941599999999998</v>
      </c>
      <c r="D24" s="6">
        <v>0.59292</v>
      </c>
      <c r="E24" s="6">
        <v>0.19763999999999998</v>
      </c>
      <c r="F24" s="3"/>
      <c r="G24" s="3"/>
      <c r="H24" s="3"/>
      <c r="I24" s="6">
        <v>0.39527999999999996</v>
      </c>
      <c r="J24" s="6">
        <v>0.79055999999999993</v>
      </c>
      <c r="K24" s="6">
        <v>0.19763999999999998</v>
      </c>
      <c r="L24" s="6">
        <v>0.19763999999999998</v>
      </c>
      <c r="M24" s="6">
        <v>1.1858399999999998</v>
      </c>
      <c r="N24" s="6">
        <v>0.79055999999999993</v>
      </c>
      <c r="O24" s="6">
        <v>0.19763999999999998</v>
      </c>
      <c r="P24" s="6">
        <v>2.86578</v>
      </c>
      <c r="Q24" s="3"/>
      <c r="R24" s="6">
        <v>0.98819999999999997</v>
      </c>
      <c r="S24" s="6">
        <v>0.39527999999999996</v>
      </c>
      <c r="T24" s="6">
        <v>1.1858399999999998</v>
      </c>
      <c r="U24" s="3"/>
      <c r="V24" s="3"/>
      <c r="W24" s="3"/>
      <c r="X24" s="6">
        <v>0.19763999999999998</v>
      </c>
      <c r="Y24" s="3"/>
      <c r="Z24" s="6">
        <v>0.69174000000000002</v>
      </c>
      <c r="AA24" s="6">
        <v>1.38348</v>
      </c>
      <c r="AB24" s="6">
        <v>0.39527999999999996</v>
      </c>
      <c r="AC24" s="6">
        <v>1.18584</v>
      </c>
      <c r="AD24" s="3"/>
      <c r="AE24" s="6">
        <v>0.19763999999999998</v>
      </c>
      <c r="AF24" s="6">
        <v>1.38348</v>
      </c>
      <c r="AG24" s="6">
        <v>1.08508</v>
      </c>
      <c r="AH24" s="6">
        <v>0.98819999999999997</v>
      </c>
      <c r="AI24" s="3"/>
      <c r="AJ24" s="6">
        <v>9.8819999999999991E-2</v>
      </c>
      <c r="AK24" s="3"/>
      <c r="AL24" s="3"/>
      <c r="AM24" s="3"/>
      <c r="AN24" s="3"/>
      <c r="AO24" s="6">
        <v>9.8819999999999991E-2</v>
      </c>
      <c r="AP24" s="3"/>
      <c r="AQ24" s="3"/>
      <c r="AR24" s="6">
        <v>0.22234499999999999</v>
      </c>
      <c r="AS24" s="6">
        <v>0.25693199999999999</v>
      </c>
      <c r="AT24" s="3"/>
      <c r="AU24" s="6">
        <v>0.74114999999999998</v>
      </c>
      <c r="AV24" s="3"/>
      <c r="AW24" s="3"/>
      <c r="AX24" s="3"/>
      <c r="AY24" s="3"/>
      <c r="AZ24" s="3"/>
      <c r="BA24" s="6">
        <v>0.29646</v>
      </c>
      <c r="BB24" s="3"/>
      <c r="BC24" s="3"/>
      <c r="BD24" s="3"/>
      <c r="BE24" s="3"/>
      <c r="BF24" s="6">
        <v>0.44510499999999997</v>
      </c>
      <c r="BG24" s="3"/>
      <c r="BH24" s="3"/>
      <c r="BI24" s="3"/>
      <c r="BJ24" s="3"/>
      <c r="BK24" s="6">
        <v>0.50595839999999992</v>
      </c>
      <c r="BL24" s="6">
        <v>0.19763999999999998</v>
      </c>
      <c r="BM24" s="3"/>
      <c r="BN24" s="6">
        <v>4.9825000000000001E-2</v>
      </c>
      <c r="BO24" s="3"/>
      <c r="BP24" s="6">
        <v>0.17293500000000001</v>
      </c>
      <c r="BQ24" s="3"/>
      <c r="BR24" s="3"/>
      <c r="BS24" s="6">
        <v>0.39527999999999996</v>
      </c>
      <c r="BT24" s="3"/>
      <c r="BU24" s="3"/>
      <c r="BV24" s="6">
        <v>0.47927700000000001</v>
      </c>
      <c r="BW24" s="6">
        <v>0.21641579999999999</v>
      </c>
      <c r="BX24" s="6">
        <v>0.17233999999999999</v>
      </c>
      <c r="BY24" s="3"/>
      <c r="BZ24" s="6">
        <v>0.149475</v>
      </c>
      <c r="CA24" s="6">
        <v>0.25261349999999999</v>
      </c>
      <c r="CB24" s="6">
        <v>0.22234499999999999</v>
      </c>
      <c r="CC24" s="3"/>
      <c r="CD24" s="6">
        <v>0.90897399999999995</v>
      </c>
      <c r="CE24" s="6">
        <v>0.22234499999999999</v>
      </c>
      <c r="CF24" s="6">
        <v>0.46939500000000001</v>
      </c>
      <c r="CG24" s="6">
        <v>0.34732250000000003</v>
      </c>
      <c r="CH24" s="3"/>
      <c r="CI24" s="6">
        <v>0.35211950000000003</v>
      </c>
      <c r="CJ24" s="6">
        <v>0.39527999999999996</v>
      </c>
      <c r="CK24" s="6">
        <v>6.8288349999999998</v>
      </c>
      <c r="CL24" s="3"/>
      <c r="CM24" s="6">
        <v>0.39527999999999996</v>
      </c>
      <c r="CN24" s="3"/>
      <c r="CO24" s="6">
        <v>0.68482259999999995</v>
      </c>
      <c r="CP24" s="6">
        <v>1.9813409999999998</v>
      </c>
      <c r="CQ24" s="6">
        <v>1.3340700000000001</v>
      </c>
      <c r="CR24" s="6">
        <v>0.11858400000000001</v>
      </c>
      <c r="CS24" s="3"/>
      <c r="CT24" s="6">
        <v>2.5059364999999998</v>
      </c>
      <c r="CU24" s="6">
        <v>1.0071924999999999</v>
      </c>
      <c r="CV24" s="6">
        <v>2.7165954999999995</v>
      </c>
      <c r="CW24" s="6">
        <v>10.5416235</v>
      </c>
      <c r="CX24" s="6">
        <v>9.8819999999999979</v>
      </c>
      <c r="CY24" s="4">
        <v>6.9050474999999993</v>
      </c>
      <c r="CZ24" s="6">
        <v>10.810001700000001</v>
      </c>
      <c r="DA24" s="6">
        <v>4.2637849999999995</v>
      </c>
      <c r="DB24" s="6">
        <v>4.3185899999999995</v>
      </c>
      <c r="DC24" s="6">
        <v>3.5179919999999996</v>
      </c>
      <c r="DD24" s="4">
        <v>1.0455155999999999</v>
      </c>
      <c r="DE24" s="6">
        <v>1.1660760000000001</v>
      </c>
      <c r="DF24" s="6">
        <v>3.5945774999999998</v>
      </c>
      <c r="DG24" s="6">
        <v>5.3148</v>
      </c>
      <c r="DH24" s="3"/>
      <c r="DI24" s="7"/>
      <c r="DJ24" s="6">
        <v>0.74737500000000001</v>
      </c>
      <c r="DK24" s="3"/>
      <c r="DL24" s="3"/>
      <c r="DM24" s="6">
        <v>6.0635899999999996</v>
      </c>
      <c r="DN24" s="6">
        <v>4.7461644000000005</v>
      </c>
      <c r="DO24" s="6">
        <v>1.2898224</v>
      </c>
      <c r="DP24" s="3"/>
      <c r="DQ24" s="7"/>
      <c r="DR24" s="6">
        <v>2.5796169999999998</v>
      </c>
      <c r="DS24" s="6">
        <v>3.6019890000000001</v>
      </c>
      <c r="DT24" s="6">
        <v>0.72385650000000001</v>
      </c>
      <c r="DU24" s="3"/>
      <c r="DV24" s="6">
        <v>25.0695227</v>
      </c>
      <c r="DW24" s="6">
        <v>4.6718875500000001</v>
      </c>
      <c r="DX24" s="3"/>
      <c r="DY24" s="6">
        <v>1.3951198</v>
      </c>
      <c r="DZ24" s="6">
        <v>1.09615</v>
      </c>
      <c r="EA24" s="3"/>
      <c r="EB24" s="3"/>
      <c r="EC24" s="3"/>
      <c r="ED24" s="6">
        <v>6.8850000000000008E-2</v>
      </c>
      <c r="EE24" s="3"/>
      <c r="EF24" s="3"/>
      <c r="EG24" s="6">
        <v>0.55559875000000003</v>
      </c>
      <c r="EH24" s="3"/>
      <c r="EI24" s="6">
        <v>5.7165080499999998</v>
      </c>
      <c r="EJ24" s="6">
        <v>3.7304487500000003</v>
      </c>
      <c r="EK24" s="3"/>
      <c r="EL24" s="3"/>
      <c r="EM24" s="6">
        <v>65.919410549999995</v>
      </c>
      <c r="EN24" s="6">
        <v>2.8179690000000006</v>
      </c>
      <c r="EO24" s="3"/>
      <c r="EP24" s="3"/>
      <c r="EQ24" s="3"/>
      <c r="ER24" s="6">
        <v>23.989166600000001</v>
      </c>
      <c r="ES24" s="3"/>
      <c r="ET24" s="3"/>
      <c r="EU24" s="3"/>
      <c r="EV24" s="6">
        <v>1.8217466999999998</v>
      </c>
      <c r="EW24" s="6">
        <v>6.0883101000000002</v>
      </c>
      <c r="EX24" s="3"/>
      <c r="EY24" s="6">
        <v>3.8646995500000001</v>
      </c>
      <c r="EZ24" s="3"/>
      <c r="FA24" s="6">
        <v>0.89382689999999998</v>
      </c>
      <c r="FB24" s="3"/>
      <c r="FC24" s="6">
        <v>0.90710000000000002</v>
      </c>
      <c r="FD24" s="6">
        <v>1.6005779500000001</v>
      </c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6">
        <v>3.8237884500000003</v>
      </c>
      <c r="FP24" s="6">
        <v>2.9525269499999998</v>
      </c>
      <c r="FQ24" s="3"/>
      <c r="FR24" s="3"/>
      <c r="FS24" s="6">
        <v>0.2663199</v>
      </c>
      <c r="FT24" s="3"/>
      <c r="FU24" s="3"/>
      <c r="FV24" s="3"/>
      <c r="FW24" s="3"/>
      <c r="FX24" s="6">
        <v>1.5756327000000001</v>
      </c>
      <c r="FY24" s="6">
        <v>4.9246393499999996</v>
      </c>
      <c r="FZ24" s="6">
        <v>8.87353025</v>
      </c>
      <c r="GA24" s="6">
        <v>9.3816817500000003</v>
      </c>
      <c r="GB24" s="6">
        <v>2.5422612</v>
      </c>
      <c r="GC24" s="6">
        <v>3.0873148500000003</v>
      </c>
      <c r="GD24" s="6">
        <v>0.88895799999999991</v>
      </c>
      <c r="GE24" s="3"/>
      <c r="GF24" s="3"/>
      <c r="GG24" s="3"/>
    </row>
    <row r="25" spans="1:189" x14ac:dyDescent="0.25">
      <c r="A25" s="2" t="s">
        <v>237</v>
      </c>
      <c r="B25" s="5">
        <f t="shared" si="0"/>
        <v>287.85974030000006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">
        <v>0.14822999999999997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6">
        <v>0.51880499999999996</v>
      </c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6">
        <v>0.44963099999999995</v>
      </c>
      <c r="AS25" s="6">
        <v>0.34587000000000001</v>
      </c>
      <c r="AT25" s="6">
        <v>0.61762499999999998</v>
      </c>
      <c r="AU25" s="6">
        <v>1.2723074999999999</v>
      </c>
      <c r="AV25" s="3"/>
      <c r="AW25" s="3"/>
      <c r="AX25" s="3"/>
      <c r="AY25" s="3"/>
      <c r="AZ25" s="6">
        <v>0.39527999999999996</v>
      </c>
      <c r="BA25" s="6">
        <v>0.17293500000000001</v>
      </c>
      <c r="BB25" s="6">
        <v>0.96349499999999988</v>
      </c>
      <c r="BC25" s="6">
        <v>0.51880500000000007</v>
      </c>
      <c r="BD25" s="6">
        <v>0.83502900000000002</v>
      </c>
      <c r="BE25" s="6">
        <v>9.8819999999999991E-2</v>
      </c>
      <c r="BF25" s="6">
        <v>0.35081099999999998</v>
      </c>
      <c r="BG25" s="6">
        <v>0.61762499999999998</v>
      </c>
      <c r="BH25" s="6">
        <v>0.449631</v>
      </c>
      <c r="BI25" s="6">
        <v>1.8182879999999999</v>
      </c>
      <c r="BJ25" s="6">
        <v>0.49904100000000001</v>
      </c>
      <c r="BK25" s="6">
        <v>0.26187299999999997</v>
      </c>
      <c r="BL25" s="3"/>
      <c r="BM25" s="6">
        <v>0.19763999999999998</v>
      </c>
      <c r="BN25" s="3"/>
      <c r="BO25" s="6">
        <v>9.8819999999999991E-2</v>
      </c>
      <c r="BP25" s="6">
        <v>0.19763999999999998</v>
      </c>
      <c r="BQ25" s="6">
        <v>0.64232999999999996</v>
      </c>
      <c r="BR25" s="6">
        <v>0.22234499999999999</v>
      </c>
      <c r="BS25" s="3"/>
      <c r="BT25" s="6">
        <v>1.2846599999999999</v>
      </c>
      <c r="BU25" s="6">
        <v>0.22234499999999999</v>
      </c>
      <c r="BV25" s="6">
        <v>1.3882580500000001</v>
      </c>
      <c r="BW25" s="3"/>
      <c r="BX25" s="3"/>
      <c r="BY25" s="6">
        <v>0.94867199999999996</v>
      </c>
      <c r="BZ25" s="6">
        <v>0.22234499999999999</v>
      </c>
      <c r="CA25" s="6">
        <v>1.3340700000000001</v>
      </c>
      <c r="CB25" s="3"/>
      <c r="CC25" s="6">
        <v>0.128466</v>
      </c>
      <c r="CD25" s="6">
        <v>0.306342</v>
      </c>
      <c r="CE25" s="6">
        <v>0.73608470000000004</v>
      </c>
      <c r="CF25" s="6">
        <v>1.1265480000000001</v>
      </c>
      <c r="CG25" s="6">
        <v>0.46692449999999996</v>
      </c>
      <c r="CH25" s="6">
        <v>0.24704999999999999</v>
      </c>
      <c r="CI25" s="6">
        <v>0.22975649999999997</v>
      </c>
      <c r="CJ25" s="6">
        <v>0.22234499999999999</v>
      </c>
      <c r="CK25" s="6">
        <v>1.0623149999999999</v>
      </c>
      <c r="CL25" s="3"/>
      <c r="CM25" s="6">
        <v>2.0653379999999997</v>
      </c>
      <c r="CN25" s="6">
        <v>1.264896</v>
      </c>
      <c r="CO25" s="3"/>
      <c r="CP25" s="6">
        <v>0.27192</v>
      </c>
      <c r="CQ25" s="3"/>
      <c r="CR25" s="6">
        <v>3.7455638000000002</v>
      </c>
      <c r="CS25" s="3"/>
      <c r="CT25" s="6">
        <v>2.9517562499999999</v>
      </c>
      <c r="CU25" s="3"/>
      <c r="CV25" s="3"/>
      <c r="CW25" s="3"/>
      <c r="CX25" s="3"/>
      <c r="CY25" s="3"/>
      <c r="CZ25" s="6">
        <v>2.3784162000000002</v>
      </c>
      <c r="DA25" s="3"/>
      <c r="DB25" s="3"/>
      <c r="DC25" s="3"/>
      <c r="DD25" s="3"/>
      <c r="DE25" s="3"/>
      <c r="DF25" s="3"/>
      <c r="DG25" s="3"/>
      <c r="DH25" s="3"/>
      <c r="DI25" s="6">
        <v>0.36355959999999998</v>
      </c>
      <c r="DJ25" s="3"/>
      <c r="DK25" s="3"/>
      <c r="DL25" s="3"/>
      <c r="DM25" s="3"/>
      <c r="DN25" s="6">
        <v>0.88106399999999996</v>
      </c>
      <c r="DO25" s="3"/>
      <c r="DP25" s="6">
        <v>3.9277430000000004</v>
      </c>
      <c r="DQ25" s="3"/>
      <c r="DR25" s="3"/>
      <c r="DS25" s="4">
        <v>0.34587000000000001</v>
      </c>
      <c r="DT25" s="7"/>
      <c r="DU25" s="7"/>
      <c r="DV25" s="6">
        <v>3.9531418</v>
      </c>
      <c r="DW25" s="3"/>
      <c r="DX25" s="6">
        <v>1.6939999999999997E-2</v>
      </c>
      <c r="DY25" s="3"/>
      <c r="DZ25" s="3"/>
      <c r="EA25" s="4">
        <v>8.4699999999999984E-3</v>
      </c>
      <c r="EB25" s="6">
        <v>8.4699999999999984E-3</v>
      </c>
      <c r="EC25" s="6">
        <v>8.4699999999999984E-3</v>
      </c>
      <c r="ED25" s="3"/>
      <c r="EE25" s="6">
        <v>8.4699999999999984E-3</v>
      </c>
      <c r="EF25" s="3"/>
      <c r="EG25" s="6">
        <v>0.57797575000000001</v>
      </c>
      <c r="EH25" s="6">
        <v>2.5409999999999999E-2</v>
      </c>
      <c r="EI25" s="4">
        <v>1.6939999999999997E-2</v>
      </c>
      <c r="EJ25" s="3"/>
      <c r="EK25" s="3"/>
      <c r="EL25" s="3"/>
      <c r="EM25" s="6">
        <v>10.7005745</v>
      </c>
      <c r="EN25" s="6">
        <v>0.36844499999999997</v>
      </c>
      <c r="EO25" s="6">
        <v>5.0819999999999997E-2</v>
      </c>
      <c r="EP25" s="3"/>
      <c r="EQ25" s="6">
        <v>13.5085332</v>
      </c>
      <c r="ER25" s="6">
        <v>41.794991800000005</v>
      </c>
      <c r="ES25" s="6">
        <v>1.03047925</v>
      </c>
      <c r="ET25" s="6">
        <v>1.7122107500000001</v>
      </c>
      <c r="EU25" s="3"/>
      <c r="EV25" s="6">
        <v>3.2174386999999998</v>
      </c>
      <c r="EW25" s="6">
        <v>3.1560171499999998</v>
      </c>
      <c r="EX25" s="6">
        <v>2.6370735999999995</v>
      </c>
      <c r="EY25" s="6">
        <v>1.9342092000000002</v>
      </c>
      <c r="EZ25" s="3"/>
      <c r="FA25" s="6">
        <v>1.5064839999999999</v>
      </c>
      <c r="FB25" s="3"/>
      <c r="FC25" s="6">
        <v>0.76229999999999998</v>
      </c>
      <c r="FD25" s="6">
        <v>0.52005800000000002</v>
      </c>
      <c r="FE25" s="3"/>
      <c r="FF25" s="3"/>
      <c r="FG25" s="6">
        <v>1.6300515</v>
      </c>
      <c r="FH25" s="6">
        <v>2.132746</v>
      </c>
      <c r="FI25" s="3"/>
      <c r="FJ25" s="6">
        <v>0.28374500000000002</v>
      </c>
      <c r="FK25" s="3"/>
      <c r="FL25" s="3"/>
      <c r="FM25" s="3"/>
      <c r="FN25" s="3"/>
      <c r="FO25" s="3"/>
      <c r="FP25" s="6">
        <v>6.6451384999999998</v>
      </c>
      <c r="FQ25" s="3"/>
      <c r="FR25" s="6">
        <v>3.2185999999999999</v>
      </c>
      <c r="FS25" s="3"/>
      <c r="FT25" s="6">
        <v>2.5409999999999999</v>
      </c>
      <c r="FU25" s="6">
        <v>2.2259159999999998</v>
      </c>
      <c r="FV25" s="6">
        <v>0.13086150000000002</v>
      </c>
      <c r="FW25" s="6">
        <v>1.9464060000000003</v>
      </c>
      <c r="FX25" s="6">
        <v>8.9100165000000011</v>
      </c>
      <c r="FY25" s="6">
        <v>9.7485464999999998</v>
      </c>
      <c r="FZ25" s="6">
        <v>1.26203</v>
      </c>
      <c r="GA25" s="6">
        <v>5.1798284999999993</v>
      </c>
      <c r="GB25" s="6">
        <v>7.431154499999999</v>
      </c>
      <c r="GC25" s="6">
        <v>1.534921</v>
      </c>
      <c r="GD25" s="6">
        <v>1.8248614999999999</v>
      </c>
      <c r="GE25" s="6">
        <v>8.3920760000000012</v>
      </c>
      <c r="GF25" s="6">
        <v>9.2538985</v>
      </c>
      <c r="GG25" s="6">
        <v>86.228835000000018</v>
      </c>
    </row>
    <row r="26" spans="1:189" x14ac:dyDescent="0.25">
      <c r="A26" s="2" t="s">
        <v>229</v>
      </c>
      <c r="B26" s="5">
        <f t="shared" si="0"/>
        <v>286.48066127999999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6">
        <v>0.24704999999999999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6">
        <v>0.23420339999999998</v>
      </c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6">
        <v>0.123525</v>
      </c>
      <c r="CV26" s="3"/>
      <c r="CW26" s="3"/>
      <c r="CX26" s="3"/>
      <c r="CY26" s="3"/>
      <c r="CZ26" s="3"/>
      <c r="DA26" s="3"/>
      <c r="DB26" s="6">
        <v>7.1479480000000004</v>
      </c>
      <c r="DC26" s="3"/>
      <c r="DD26" s="3"/>
      <c r="DE26" s="3"/>
      <c r="DF26" s="3"/>
      <c r="DG26" s="6">
        <v>0.63179180000000001</v>
      </c>
      <c r="DH26" s="3"/>
      <c r="DI26" s="3"/>
      <c r="DJ26" s="3"/>
      <c r="DK26" s="3"/>
      <c r="DL26" s="3"/>
      <c r="DM26" s="6">
        <v>0.34587000000000001</v>
      </c>
      <c r="DN26" s="3"/>
      <c r="DO26" s="3"/>
      <c r="DP26" s="6">
        <v>3.17625</v>
      </c>
      <c r="DQ26" s="3"/>
      <c r="DR26" s="3"/>
      <c r="DS26" s="3"/>
      <c r="DT26" s="3"/>
      <c r="DU26" s="3"/>
      <c r="DV26" s="6">
        <v>137.504796</v>
      </c>
      <c r="DW26" s="3"/>
      <c r="DX26" s="3"/>
      <c r="DY26" s="6">
        <v>2.7920538000000001</v>
      </c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6">
        <v>6.4435848500000006</v>
      </c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6">
        <v>9.8711800000000002E-2</v>
      </c>
      <c r="FB26" s="6">
        <v>1.5056703</v>
      </c>
      <c r="FC26" s="6">
        <v>0.12015000000000001</v>
      </c>
      <c r="FD26" s="6">
        <v>0.93959235000000008</v>
      </c>
      <c r="FE26" s="6">
        <v>0.52605840000000004</v>
      </c>
      <c r="FF26" s="3"/>
      <c r="FG26" s="6">
        <v>1.2149234</v>
      </c>
      <c r="FH26" s="6">
        <v>0.62724639999999998</v>
      </c>
      <c r="FI26" s="4">
        <v>9.7059700000000013E-2</v>
      </c>
      <c r="FJ26" s="3"/>
      <c r="FK26" s="6">
        <v>2.0281956000000001</v>
      </c>
      <c r="FL26" s="6">
        <v>3.6282615000000003</v>
      </c>
      <c r="FM26" s="3"/>
      <c r="FN26" s="3"/>
      <c r="FO26" s="6">
        <v>44.799411280000001</v>
      </c>
      <c r="FP26" s="6">
        <v>0.35595000000000004</v>
      </c>
      <c r="FQ26" s="6">
        <v>1.0572074500000002</v>
      </c>
      <c r="FR26" s="6">
        <v>36.117862549999998</v>
      </c>
      <c r="FS26" s="3"/>
      <c r="FT26" s="3"/>
      <c r="FU26" s="6">
        <v>1.62422585</v>
      </c>
      <c r="FV26" s="3"/>
      <c r="FW26" s="6">
        <v>2.1756793500000002</v>
      </c>
      <c r="FX26" s="6">
        <v>0.55366920000000008</v>
      </c>
      <c r="FY26" s="6">
        <v>6.3031505000000001</v>
      </c>
      <c r="FZ26" s="6">
        <v>7.4908318000000005</v>
      </c>
      <c r="GA26" s="3"/>
      <c r="GB26" s="6">
        <v>0.55148800000000009</v>
      </c>
      <c r="GC26" s="3"/>
      <c r="GD26" s="6">
        <v>4.4447900000000002</v>
      </c>
      <c r="GE26" s="3"/>
      <c r="GF26" s="6">
        <v>7.9055999999999997</v>
      </c>
      <c r="GG26" s="6">
        <v>3.667853</v>
      </c>
    </row>
    <row r="27" spans="1:189" x14ac:dyDescent="0.25">
      <c r="A27" s="2" t="s">
        <v>251</v>
      </c>
      <c r="B27" s="5">
        <f t="shared" si="0"/>
        <v>270.21340249999992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6">
        <v>0.79055999999999993</v>
      </c>
      <c r="U27" s="7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6">
        <v>0.10870199999999999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6">
        <v>4.9409999999999996E-2</v>
      </c>
      <c r="AS27" s="3"/>
      <c r="AT27" s="6">
        <v>0.123525</v>
      </c>
      <c r="AU27" s="3"/>
      <c r="AV27" s="6">
        <v>0.25199099999999997</v>
      </c>
      <c r="AW27" s="6">
        <v>9.8819999999999991E-2</v>
      </c>
      <c r="AX27" s="3"/>
      <c r="AY27" s="3"/>
      <c r="AZ27" s="6">
        <v>0.19763999999999998</v>
      </c>
      <c r="BA27" s="6">
        <v>9.8819999999999991E-2</v>
      </c>
      <c r="BB27" s="6">
        <v>4.9409999999999996E-2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6">
        <v>0.11858400000000001</v>
      </c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7"/>
      <c r="CX27" s="3"/>
      <c r="CY27" s="3"/>
      <c r="CZ27" s="3"/>
      <c r="DA27" s="3"/>
      <c r="DB27" s="3"/>
      <c r="DC27" s="3"/>
      <c r="DD27" s="7"/>
      <c r="DE27" s="7"/>
      <c r="DF27" s="7"/>
      <c r="DG27" s="7"/>
      <c r="DH27" s="7"/>
      <c r="DI27" s="7"/>
      <c r="DJ27" s="3"/>
      <c r="DK27" s="7"/>
      <c r="DL27" s="3"/>
      <c r="DM27" s="3"/>
      <c r="DN27" s="6">
        <v>0.63524999999999998</v>
      </c>
      <c r="DO27" s="3"/>
      <c r="DP27" s="3"/>
      <c r="DQ27" s="3"/>
      <c r="DR27" s="7"/>
      <c r="DS27" s="3"/>
      <c r="DT27" s="3"/>
      <c r="DU27" s="3"/>
      <c r="DV27" s="3"/>
      <c r="DW27" s="7"/>
      <c r="DX27" s="3"/>
      <c r="DY27" s="7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6">
        <v>47.330359999999999</v>
      </c>
      <c r="EN27" s="6">
        <v>41.300567000000001</v>
      </c>
      <c r="EO27" s="6">
        <v>2.7108235000000001</v>
      </c>
      <c r="EP27" s="3"/>
      <c r="EQ27" s="6">
        <v>0.59431599999999996</v>
      </c>
      <c r="ER27" s="3"/>
      <c r="ES27" s="3"/>
      <c r="ET27" s="6">
        <v>0.5018475</v>
      </c>
      <c r="EU27" s="3"/>
      <c r="EV27" s="6">
        <v>2.8755649999999999</v>
      </c>
      <c r="EW27" s="4">
        <v>1.3073444999999999</v>
      </c>
      <c r="EX27" s="4">
        <v>0.40655999999999998</v>
      </c>
      <c r="EY27" s="6">
        <v>0.15711849999999999</v>
      </c>
      <c r="EZ27" s="6">
        <v>0.25409999999999999</v>
      </c>
      <c r="FA27" s="6">
        <v>0.25409999999999999</v>
      </c>
      <c r="FB27" s="3"/>
      <c r="FC27" s="6">
        <v>0.25409999999999999</v>
      </c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6">
        <v>0.81735500000000005</v>
      </c>
      <c r="FV27" s="3"/>
      <c r="FW27" s="6">
        <v>4.1037149999999993</v>
      </c>
      <c r="FX27" s="4">
        <v>0.14399000000000001</v>
      </c>
      <c r="FY27" s="6">
        <v>5.3276300000000001</v>
      </c>
      <c r="FZ27" s="6">
        <v>150.14005950000001</v>
      </c>
      <c r="GA27" s="6">
        <v>4.7703180000000005</v>
      </c>
      <c r="GB27" s="6">
        <v>0.50819999999999999</v>
      </c>
      <c r="GC27" s="3"/>
      <c r="GD27" s="3"/>
      <c r="GE27" s="6">
        <v>4.2349999999999999E-2</v>
      </c>
      <c r="GF27" s="4">
        <v>0.60814599999999996</v>
      </c>
      <c r="GG27" s="6">
        <v>3.2821250000000002</v>
      </c>
    </row>
    <row r="28" spans="1:189" x14ac:dyDescent="0.25">
      <c r="A28" s="2" t="s">
        <v>314</v>
      </c>
      <c r="B28" s="5">
        <f t="shared" si="0"/>
        <v>241.69058579999995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6">
        <v>0.10870199999999999</v>
      </c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6">
        <v>0.85973399999999989</v>
      </c>
      <c r="DF28" s="3"/>
      <c r="DG28" s="3"/>
      <c r="DH28" s="3"/>
      <c r="DI28" s="3"/>
      <c r="DJ28" s="3"/>
      <c r="DK28" s="3"/>
      <c r="DL28" s="3"/>
      <c r="DM28" s="3"/>
      <c r="DN28" s="3"/>
      <c r="DO28" s="6">
        <v>2.5548471500000001</v>
      </c>
      <c r="DP28" s="3"/>
      <c r="DQ28" s="6">
        <v>5.1532350999999998</v>
      </c>
      <c r="DR28" s="3"/>
      <c r="DS28" s="3"/>
      <c r="DT28" s="3"/>
      <c r="DU28" s="6">
        <v>5.0997161999999996</v>
      </c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6">
        <v>15.1839469</v>
      </c>
      <c r="EJ28" s="3"/>
      <c r="EK28" s="3"/>
      <c r="EL28" s="3"/>
      <c r="EM28" s="6">
        <v>34.473908799999997</v>
      </c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7"/>
      <c r="FF28" s="3"/>
      <c r="FG28" s="3"/>
      <c r="FH28" s="3"/>
      <c r="FI28" s="6">
        <v>2.94308595</v>
      </c>
      <c r="FJ28" s="3"/>
      <c r="FK28" s="6">
        <v>6.0821054999999999</v>
      </c>
      <c r="FL28" s="6">
        <v>17.090217549999998</v>
      </c>
      <c r="FM28" s="6">
        <v>9.28008655</v>
      </c>
      <c r="FN28" s="6">
        <v>10.868418649999999</v>
      </c>
      <c r="FO28" s="6">
        <v>6.6278496499999999</v>
      </c>
      <c r="FP28" s="6">
        <v>5.0363717000000001</v>
      </c>
      <c r="FQ28" s="6">
        <v>18.279143399999999</v>
      </c>
      <c r="FR28" s="6">
        <v>0.33401159999999996</v>
      </c>
      <c r="FS28" s="6">
        <v>2.1938040000000001</v>
      </c>
      <c r="FT28" s="6">
        <v>4.3669365999999998</v>
      </c>
      <c r="FU28" s="6">
        <v>6.8693575499999993</v>
      </c>
      <c r="FV28" s="6">
        <v>4.9645582999999993</v>
      </c>
      <c r="FW28" s="6">
        <v>5.0062848999999998</v>
      </c>
      <c r="FX28" s="3"/>
      <c r="FY28" s="6">
        <v>1.3246048000000001</v>
      </c>
      <c r="FZ28" s="6">
        <v>2.4890824</v>
      </c>
      <c r="GA28" s="6">
        <v>1.015952</v>
      </c>
      <c r="GB28" s="3"/>
      <c r="GC28" s="3"/>
      <c r="GD28" s="3"/>
      <c r="GE28" s="6">
        <v>2.0319039999999999</v>
      </c>
      <c r="GF28" s="3"/>
      <c r="GG28" s="6">
        <v>71.452720549999995</v>
      </c>
    </row>
    <row r="29" spans="1:189" ht="30" x14ac:dyDescent="0.25">
      <c r="A29" s="2" t="s">
        <v>298</v>
      </c>
      <c r="B29" s="5">
        <f t="shared" si="0"/>
        <v>228.82076259999999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6">
        <v>19.25546525</v>
      </c>
      <c r="CF29" s="3"/>
      <c r="CG29" s="3"/>
      <c r="CH29" s="3"/>
      <c r="CI29" s="6">
        <v>5.0203449500000001</v>
      </c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6">
        <v>0.49825000000000003</v>
      </c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6">
        <v>137.5045677</v>
      </c>
      <c r="ER29" s="3"/>
      <c r="ES29" s="6">
        <v>4.1127913999999999</v>
      </c>
      <c r="ET29" s="3"/>
      <c r="EU29" s="6">
        <v>30.0041467</v>
      </c>
      <c r="EV29" s="6">
        <v>7.0976039500000008</v>
      </c>
      <c r="EW29" s="6">
        <v>20.421088749999999</v>
      </c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6">
        <v>2.8745999000000002</v>
      </c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6">
        <v>2.0319039999999999</v>
      </c>
      <c r="FZ29" s="3"/>
      <c r="GA29" s="3"/>
      <c r="GB29" s="3"/>
      <c r="GC29" s="7"/>
      <c r="GD29" s="3"/>
      <c r="GE29" s="3"/>
      <c r="GF29" s="3"/>
      <c r="GG29" s="3"/>
    </row>
    <row r="30" spans="1:189" x14ac:dyDescent="0.25">
      <c r="A30" s="2" t="s">
        <v>220</v>
      </c>
      <c r="B30" s="5">
        <f t="shared" si="0"/>
        <v>226.25308255000002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6">
        <v>4.9409999999999996E-2</v>
      </c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7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6">
        <v>4.4638391000000004</v>
      </c>
      <c r="DN30" s="3"/>
      <c r="DO30" s="6">
        <v>0.29064000000000001</v>
      </c>
      <c r="DP30" s="3"/>
      <c r="DQ30" s="6">
        <v>32.750391950000001</v>
      </c>
      <c r="DR30" s="3"/>
      <c r="DS30" s="3"/>
      <c r="DT30" s="3"/>
      <c r="DU30" s="6">
        <v>17.50385515</v>
      </c>
      <c r="DV30" s="6">
        <v>7.1438660500000006</v>
      </c>
      <c r="DW30" s="6">
        <v>10.389469849999999</v>
      </c>
      <c r="DX30" s="3"/>
      <c r="DY30" s="6">
        <v>19.294924099999999</v>
      </c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6">
        <v>1.5715507500000001</v>
      </c>
      <c r="ER30" s="6">
        <v>6.9343259500000007</v>
      </c>
      <c r="ES30" s="3"/>
      <c r="ET30" s="6">
        <v>9.4624136500000002</v>
      </c>
      <c r="EU30" s="6">
        <v>3.9912400000000003</v>
      </c>
      <c r="EV30" s="6">
        <v>12.500758899999999</v>
      </c>
      <c r="EW30" s="6">
        <v>37.140302399999996</v>
      </c>
      <c r="EX30" s="7"/>
      <c r="EY30" s="6">
        <v>16.006145549999999</v>
      </c>
      <c r="EZ30" s="6">
        <v>3.2013996000000002</v>
      </c>
      <c r="FA30" s="4">
        <v>10.39219115</v>
      </c>
      <c r="FB30" s="3"/>
      <c r="FC30" s="3"/>
      <c r="FD30" s="6">
        <v>1.9643250500000002</v>
      </c>
      <c r="FE30" s="6">
        <v>7.0111163500000009</v>
      </c>
      <c r="FF30" s="6">
        <v>1.1207220500000001</v>
      </c>
      <c r="FG30" s="3"/>
      <c r="FH30" s="3"/>
      <c r="FI30" s="3"/>
      <c r="FJ30" s="3"/>
      <c r="FK30" s="3"/>
      <c r="FL30" s="6">
        <v>13.062693550000001</v>
      </c>
      <c r="FM30" s="3"/>
      <c r="FN30" s="3"/>
      <c r="FO30" s="3"/>
      <c r="FP30" s="6">
        <v>5.8674375000000003</v>
      </c>
      <c r="FQ30" s="6">
        <v>4.1400639000000004</v>
      </c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x14ac:dyDescent="0.25">
      <c r="A31" s="2" t="s">
        <v>267</v>
      </c>
      <c r="B31" s="5">
        <f t="shared" si="0"/>
        <v>202.89093928000003</v>
      </c>
      <c r="C31" s="3"/>
      <c r="D31" s="3"/>
      <c r="E31" s="3"/>
      <c r="F31" s="3"/>
      <c r="G31" s="3"/>
      <c r="H31" s="3"/>
      <c r="I31" s="6">
        <v>0.59292</v>
      </c>
      <c r="J31" s="6">
        <v>0.39527999999999996</v>
      </c>
      <c r="K31" s="3"/>
      <c r="L31" s="3"/>
      <c r="M31" s="6">
        <v>0.39527999999999996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6">
        <v>0.2356857</v>
      </c>
      <c r="AT31" s="6">
        <v>0.98819999999999997</v>
      </c>
      <c r="AU31" s="6">
        <v>0.29151900000000003</v>
      </c>
      <c r="AV31" s="6">
        <v>0.13587749999999998</v>
      </c>
      <c r="AW31" s="3"/>
      <c r="AX31" s="3"/>
      <c r="AY31" s="3"/>
      <c r="AZ31" s="6">
        <v>0.29646</v>
      </c>
      <c r="BA31" s="6">
        <v>0.19763999999999998</v>
      </c>
      <c r="BB31" s="6">
        <v>0.59292</v>
      </c>
      <c r="BC31" s="3"/>
      <c r="BD31" s="6">
        <v>0.27175499999999997</v>
      </c>
      <c r="BE31" s="6">
        <v>0.21394529999999998</v>
      </c>
      <c r="BF31" s="6">
        <v>0.22234499999999999</v>
      </c>
      <c r="BG31" s="6">
        <v>0.57809699999999997</v>
      </c>
      <c r="BH31" s="6">
        <v>0.44468999999999997</v>
      </c>
      <c r="BI31" s="3"/>
      <c r="BJ31" s="6">
        <v>0.25940249999999998</v>
      </c>
      <c r="BK31" s="6">
        <v>1.7076095999999998</v>
      </c>
      <c r="BL31" s="3"/>
      <c r="BM31" s="6">
        <v>0.87702750000000007</v>
      </c>
      <c r="BN31" s="6">
        <v>2.37168</v>
      </c>
      <c r="BO31" s="6">
        <v>0.10870199999999999</v>
      </c>
      <c r="BP31" s="6">
        <v>0.23716799999999996</v>
      </c>
      <c r="BQ31" s="6">
        <v>0.49409999999999998</v>
      </c>
      <c r="BR31" s="6">
        <v>0.88937999999999995</v>
      </c>
      <c r="BS31" s="6">
        <v>1.0623149999999999</v>
      </c>
      <c r="BT31" s="6">
        <v>0.22234499999999999</v>
      </c>
      <c r="BU31" s="6">
        <v>0.60774299999999992</v>
      </c>
      <c r="BV31" s="6">
        <v>0.37057499999999999</v>
      </c>
      <c r="BW31" s="6">
        <v>0.83996999999999999</v>
      </c>
      <c r="BX31" s="6">
        <v>2.9710233000000001</v>
      </c>
      <c r="BY31" s="6">
        <v>2.4952049999999999</v>
      </c>
      <c r="BZ31" s="6">
        <v>1.2550139999999999</v>
      </c>
      <c r="CA31" s="3"/>
      <c r="CB31" s="3"/>
      <c r="CC31" s="6">
        <v>0.67691699999999999</v>
      </c>
      <c r="CD31" s="6">
        <v>0.45457199999999998</v>
      </c>
      <c r="CE31" s="6">
        <v>0.27076679999999997</v>
      </c>
      <c r="CF31" s="6">
        <v>1.131489</v>
      </c>
      <c r="CG31" s="6">
        <v>1.3093649999999999</v>
      </c>
      <c r="CH31" s="3"/>
      <c r="CI31" s="3"/>
      <c r="CJ31" s="6">
        <v>1.3587749999999998</v>
      </c>
      <c r="CK31" s="6">
        <v>3.0535380000000001</v>
      </c>
      <c r="CL31" s="6">
        <v>0.54350999999999994</v>
      </c>
      <c r="CM31" s="6">
        <v>0.43727850000000001</v>
      </c>
      <c r="CN31" s="6">
        <v>1.9279782000000001</v>
      </c>
      <c r="CO31" s="6">
        <v>1.314306</v>
      </c>
      <c r="CP31" s="6">
        <v>2.1345119999999995</v>
      </c>
      <c r="CQ31" s="6">
        <v>6.3462204</v>
      </c>
      <c r="CR31" s="6">
        <v>2.5398800000000001</v>
      </c>
      <c r="CS31" s="6">
        <v>8.6908715000000019</v>
      </c>
      <c r="CT31" s="6">
        <v>4.5150902500000001</v>
      </c>
      <c r="CU31" s="6">
        <v>1.6305070000000002</v>
      </c>
      <c r="CV31" s="6">
        <v>1.377</v>
      </c>
      <c r="CW31" s="6">
        <v>6.7057367499999998</v>
      </c>
      <c r="CX31" s="6">
        <v>4.4423688000000006</v>
      </c>
      <c r="CY31" s="6">
        <v>5.8896630999999999</v>
      </c>
      <c r="CZ31" s="3"/>
      <c r="DA31" s="6">
        <v>6.6977604500000005</v>
      </c>
      <c r="DB31" s="6">
        <v>7.3066988499999992</v>
      </c>
      <c r="DC31" s="6">
        <v>0.73126800000000003</v>
      </c>
      <c r="DD31" s="6">
        <v>6.9322528999999999</v>
      </c>
      <c r="DE31" s="6">
        <v>11.805790000000002</v>
      </c>
      <c r="DF31" s="6">
        <v>0.449631</v>
      </c>
      <c r="DG31" s="6">
        <v>3.6936974999999999</v>
      </c>
      <c r="DH31" s="3"/>
      <c r="DI31" s="6">
        <v>0.96440058000000006</v>
      </c>
      <c r="DJ31" s="3"/>
      <c r="DK31" s="4">
        <v>0.22234499999999999</v>
      </c>
      <c r="DL31" s="6">
        <v>0.158775</v>
      </c>
      <c r="DM31" s="4">
        <v>0.64245000000000008</v>
      </c>
      <c r="DN31" s="6">
        <v>1.3756171500000001</v>
      </c>
      <c r="DO31" s="6">
        <v>1.4328899999999998</v>
      </c>
      <c r="DP31" s="6">
        <v>0.65600800000000004</v>
      </c>
      <c r="DQ31" s="6">
        <v>4.1236765999999996</v>
      </c>
      <c r="DR31" s="6">
        <v>2.7922321000000001</v>
      </c>
      <c r="DS31" s="6">
        <v>0.43595999999999996</v>
      </c>
      <c r="DT31" s="6">
        <v>13.7136964</v>
      </c>
      <c r="DU31" s="6">
        <v>2.5788853</v>
      </c>
      <c r="DV31" s="3"/>
      <c r="DW31" s="6">
        <v>1.28921065</v>
      </c>
      <c r="DX31" s="4">
        <v>1.6824973000000001</v>
      </c>
      <c r="DY31" s="6">
        <v>7.5667609999999996</v>
      </c>
      <c r="DZ31" s="6">
        <v>1.6181861499999999</v>
      </c>
      <c r="EA31" s="6">
        <v>5.7452195000000001</v>
      </c>
      <c r="EB31" s="3"/>
      <c r="EC31" s="6">
        <v>1.3110899999999999</v>
      </c>
      <c r="ED31" s="3"/>
      <c r="EE31" s="6">
        <v>2.4704999999999998E-2</v>
      </c>
      <c r="EF31" s="6">
        <v>1.2736855999999999</v>
      </c>
      <c r="EG31" s="6">
        <v>2.7423432499999998</v>
      </c>
      <c r="EH31" s="6">
        <v>2.0817945</v>
      </c>
      <c r="EI31" s="3"/>
      <c r="EJ31" s="6">
        <v>0.26680500000000001</v>
      </c>
      <c r="EK31" s="3"/>
      <c r="EL31" s="3"/>
      <c r="EM31" s="3"/>
      <c r="EN31" s="3"/>
      <c r="EO31" s="6">
        <v>4.2349999999999999E-2</v>
      </c>
      <c r="EP31" s="3"/>
      <c r="EQ31" s="6">
        <v>0.80464999999999998</v>
      </c>
      <c r="ER31" s="4">
        <v>1.1828354999999999</v>
      </c>
      <c r="ES31" s="6">
        <v>0.57934799999999997</v>
      </c>
      <c r="ET31" s="6">
        <v>4.5738000000000001E-2</v>
      </c>
      <c r="EU31" s="7"/>
      <c r="EV31" s="4">
        <v>2.7095530000000001</v>
      </c>
      <c r="EW31" s="4">
        <v>0.18972800000000001</v>
      </c>
      <c r="EX31" s="3"/>
      <c r="EY31" s="3"/>
      <c r="EZ31" s="3"/>
      <c r="FA31" s="7"/>
      <c r="FB31" s="3"/>
      <c r="FC31" s="3"/>
      <c r="FD31" s="6">
        <v>0.80888499999999997</v>
      </c>
      <c r="FE31" s="3"/>
      <c r="FF31" s="3"/>
      <c r="FG31" s="6">
        <v>0.31653039999999999</v>
      </c>
      <c r="FH31" s="6">
        <v>1.2704999999999999E-2</v>
      </c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6">
        <v>0.1067256</v>
      </c>
      <c r="FT31" s="3"/>
      <c r="FU31" s="7"/>
      <c r="FV31" s="3"/>
      <c r="FW31" s="6">
        <v>1.8760977000000001</v>
      </c>
      <c r="FX31" s="3"/>
      <c r="FY31" s="3"/>
      <c r="FZ31" s="6">
        <v>0.26977859999999998</v>
      </c>
      <c r="GA31" s="6">
        <v>2.346975</v>
      </c>
      <c r="GB31" s="6">
        <v>1.8106872000000001</v>
      </c>
      <c r="GC31" s="6">
        <v>0.52944920000000006</v>
      </c>
      <c r="GD31" s="6">
        <v>3.285765</v>
      </c>
      <c r="GE31" s="6">
        <v>1.3606795999999999</v>
      </c>
      <c r="GF31" s="3"/>
      <c r="GG31" s="4">
        <v>12.923905999999999</v>
      </c>
    </row>
    <row r="32" spans="1:189" ht="30" x14ac:dyDescent="0.25">
      <c r="A32" s="2" t="s">
        <v>227</v>
      </c>
      <c r="B32" s="5">
        <f t="shared" si="0"/>
        <v>173.38891859999995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6">
        <v>0.19763999999999998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6">
        <v>0.29646</v>
      </c>
      <c r="AV32" s="6">
        <v>9.8819999999999991E-2</v>
      </c>
      <c r="AW32" s="3"/>
      <c r="AX32" s="3"/>
      <c r="AY32" s="3"/>
      <c r="AZ32" s="3"/>
      <c r="BA32" s="6">
        <v>0.123525</v>
      </c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7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6">
        <v>34.324674999999999</v>
      </c>
      <c r="EO32" s="3"/>
      <c r="EP32" s="3"/>
      <c r="EQ32" s="6">
        <v>22.95</v>
      </c>
      <c r="ER32" s="3"/>
      <c r="ES32" s="3"/>
      <c r="ET32" s="3"/>
      <c r="EU32" s="3"/>
      <c r="EV32" s="3"/>
      <c r="EW32" s="3"/>
      <c r="EX32" s="6">
        <v>3.5961855999999996</v>
      </c>
      <c r="EY32" s="3"/>
      <c r="EZ32" s="3"/>
      <c r="FA32" s="3"/>
      <c r="FB32" s="3"/>
      <c r="FC32" s="3"/>
      <c r="FD32" s="3"/>
      <c r="FE32" s="3"/>
      <c r="FF32" s="6">
        <v>1.2789699999999999</v>
      </c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6">
        <v>1.4492695000000002</v>
      </c>
      <c r="FU32" s="6">
        <v>0.148225</v>
      </c>
      <c r="FV32" s="6">
        <v>0.21174999999999999</v>
      </c>
      <c r="FW32" s="6">
        <v>9.6388599999999993</v>
      </c>
      <c r="FX32" s="6">
        <v>1.8968564999999997</v>
      </c>
      <c r="FY32" s="6">
        <v>3.19319</v>
      </c>
      <c r="FZ32" s="6">
        <v>82.138773499999985</v>
      </c>
      <c r="GA32" s="6">
        <v>0.77500499999999994</v>
      </c>
      <c r="GB32" s="6">
        <v>1.0761134999999999</v>
      </c>
      <c r="GC32" s="6">
        <v>3.9385499999999993</v>
      </c>
      <c r="GD32" s="6">
        <v>4.8702500000000004</v>
      </c>
      <c r="GE32" s="3"/>
      <c r="GF32" s="3"/>
      <c r="GG32" s="6">
        <v>1.1858</v>
      </c>
    </row>
    <row r="33" spans="1:189" x14ac:dyDescent="0.25">
      <c r="A33" s="2" t="s">
        <v>294</v>
      </c>
      <c r="B33" s="5">
        <f t="shared" si="0"/>
        <v>154.26423725000001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7"/>
      <c r="BG33" s="3"/>
      <c r="BH33" s="6">
        <v>0.44468999999999997</v>
      </c>
      <c r="BI33" s="3"/>
      <c r="BJ33" s="7"/>
      <c r="BK33" s="3"/>
      <c r="BL33" s="6">
        <v>3.9528000000000001E-2</v>
      </c>
      <c r="BM33" s="7"/>
      <c r="BN33" s="6">
        <v>7.4114999999999986E-2</v>
      </c>
      <c r="BO33" s="6">
        <v>0.55360199999999993</v>
      </c>
      <c r="BP33" s="7"/>
      <c r="BQ33" s="6">
        <v>2.4704999999999998E-2</v>
      </c>
      <c r="BR33" s="3"/>
      <c r="BS33" s="7"/>
      <c r="BT33" s="3"/>
      <c r="BU33" s="6">
        <v>0.19375999999999999</v>
      </c>
      <c r="BV33" s="3"/>
      <c r="BW33" s="3"/>
      <c r="BX33" s="3"/>
      <c r="BY33" s="3"/>
      <c r="BZ33" s="3"/>
      <c r="CA33" s="7"/>
      <c r="CB33" s="3"/>
      <c r="CC33" s="4">
        <v>0.75615499999999991</v>
      </c>
      <c r="CD33" s="7"/>
      <c r="CE33" s="7"/>
      <c r="CF33" s="3"/>
      <c r="CG33" s="7"/>
      <c r="CH33" s="7"/>
      <c r="CI33" s="4">
        <v>0.44468999999999997</v>
      </c>
      <c r="CJ33" s="7"/>
      <c r="CK33" s="4">
        <v>0.29648999999999998</v>
      </c>
      <c r="CL33" s="3"/>
      <c r="CM33" s="3"/>
      <c r="CN33" s="6">
        <v>4.6439428000000005</v>
      </c>
      <c r="CO33" s="4">
        <v>1.1406782499999999</v>
      </c>
      <c r="CP33" s="4">
        <v>2.7669599999999999E-2</v>
      </c>
      <c r="CQ33" s="7"/>
      <c r="CR33" s="4">
        <v>0.28163700000000003</v>
      </c>
      <c r="CS33" s="4">
        <v>20.107087850000003</v>
      </c>
      <c r="CT33" s="4">
        <v>2.4264924999999997</v>
      </c>
      <c r="CU33" s="7"/>
      <c r="CV33" s="4">
        <v>2.73950425</v>
      </c>
      <c r="CW33" s="7"/>
      <c r="CX33" s="4">
        <v>1.0969019999999998</v>
      </c>
      <c r="CY33" s="3"/>
      <c r="CZ33" s="4">
        <v>0.73439999999999994</v>
      </c>
      <c r="DA33" s="7"/>
      <c r="DB33" s="4">
        <v>1.704645</v>
      </c>
      <c r="DC33" s="7"/>
      <c r="DD33" s="4">
        <v>1.418067</v>
      </c>
      <c r="DE33" s="4">
        <v>1.40476</v>
      </c>
      <c r="DF33" s="6">
        <v>3.9552000000000005</v>
      </c>
      <c r="DG33" s="4">
        <v>1.5662970000000001</v>
      </c>
      <c r="DH33" s="4">
        <v>6.1184999999999996E-2</v>
      </c>
      <c r="DI33" s="4">
        <v>9.0506874499999999</v>
      </c>
      <c r="DJ33" s="4">
        <v>6.8749574999999998</v>
      </c>
      <c r="DK33" s="4">
        <v>1.8462108000000002</v>
      </c>
      <c r="DL33" s="3"/>
      <c r="DM33" s="7"/>
      <c r="DN33" s="6">
        <v>0.660798</v>
      </c>
      <c r="DO33" s="7"/>
      <c r="DP33" s="4">
        <v>2.3492487500000001</v>
      </c>
      <c r="DQ33" s="6">
        <v>0.24446345</v>
      </c>
      <c r="DR33" s="3"/>
      <c r="DS33" s="3"/>
      <c r="DT33" s="4">
        <v>2.8687037499999999</v>
      </c>
      <c r="DU33" s="4">
        <v>3.6583342999999999</v>
      </c>
      <c r="DV33" s="6">
        <v>5.3722997499999998</v>
      </c>
      <c r="DW33" s="6">
        <v>8.2845443000000003</v>
      </c>
      <c r="DX33" s="6">
        <v>0.62757000000000007</v>
      </c>
      <c r="DY33" s="6">
        <v>2.6342184000000004</v>
      </c>
      <c r="DZ33" s="6">
        <v>0.50932500000000003</v>
      </c>
      <c r="EA33" s="6">
        <v>0.86265210000000003</v>
      </c>
      <c r="EB33" s="3"/>
      <c r="EC33" s="4">
        <v>0.54425999999999997</v>
      </c>
      <c r="ED33" s="3"/>
      <c r="EE33" s="6">
        <v>3.1245151</v>
      </c>
      <c r="EF33" s="6">
        <v>1.79413445</v>
      </c>
      <c r="EG33" s="6">
        <v>1.8822324999999998</v>
      </c>
      <c r="EH33" s="6">
        <v>4.3958066000000002</v>
      </c>
      <c r="EI33" s="6">
        <v>1.2862678000000001</v>
      </c>
      <c r="EJ33" s="6">
        <v>21.575107500000001</v>
      </c>
      <c r="EK33" s="3"/>
      <c r="EL33" s="3"/>
      <c r="EM33" s="3"/>
      <c r="EN33" s="3"/>
      <c r="EO33" s="3"/>
      <c r="EP33" s="3"/>
      <c r="EQ33" s="6">
        <v>1.53345255</v>
      </c>
      <c r="ER33" s="6">
        <v>10.600824150000001</v>
      </c>
      <c r="ES33" s="3"/>
      <c r="ET33" s="3"/>
      <c r="EU33" s="6">
        <v>6.5256234500000003</v>
      </c>
      <c r="EV33" s="6">
        <v>6.1407563500000002</v>
      </c>
      <c r="EW33" s="6">
        <v>0.12563350000000001</v>
      </c>
      <c r="EX33" s="6">
        <v>1.0871593500000001</v>
      </c>
      <c r="EY33" s="6">
        <v>1.4846471500000002</v>
      </c>
      <c r="EZ33" s="6">
        <v>0.18359999999999999</v>
      </c>
      <c r="FA33" s="3"/>
      <c r="FB33" s="3"/>
      <c r="FC33" s="3"/>
      <c r="FD33" s="3"/>
      <c r="FE33" s="3"/>
      <c r="FF33" s="3"/>
      <c r="FG33" s="7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</row>
    <row r="34" spans="1:189" x14ac:dyDescent="0.25">
      <c r="A34" s="2" t="s">
        <v>236</v>
      </c>
      <c r="B34" s="5">
        <f t="shared" ref="B34:B65" si="1">SUM(C34:GG34)</f>
        <v>146.46785645</v>
      </c>
      <c r="C34" s="3"/>
      <c r="D34" s="3"/>
      <c r="E34" s="3"/>
      <c r="F34" s="3"/>
      <c r="G34" s="3"/>
      <c r="H34" s="3"/>
      <c r="I34" s="3"/>
      <c r="J34" s="3"/>
      <c r="K34" s="6">
        <v>0.39527999999999996</v>
      </c>
      <c r="L34" s="6">
        <v>9.8819999999999991E-2</v>
      </c>
      <c r="M34" s="3"/>
      <c r="N34" s="3"/>
      <c r="O34" s="3"/>
      <c r="P34" s="3"/>
      <c r="Q34" s="3"/>
      <c r="R34" s="3"/>
      <c r="S34" s="6">
        <v>0.39527999999999996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6">
        <v>0.19763999999999998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6">
        <v>4.9409999999999996E-2</v>
      </c>
      <c r="AS34" s="6">
        <v>0.14823</v>
      </c>
      <c r="AT34" s="6">
        <v>0.2149335</v>
      </c>
      <c r="AU34" s="6">
        <v>7.4115E-2</v>
      </c>
      <c r="AV34" s="6">
        <v>0.14822999999999997</v>
      </c>
      <c r="AW34" s="3"/>
      <c r="AX34" s="3"/>
      <c r="AY34" s="3"/>
      <c r="AZ34" s="6">
        <v>0.24704999999999999</v>
      </c>
      <c r="BA34" s="6">
        <v>0.59292</v>
      </c>
      <c r="BB34" s="6">
        <v>0.14823</v>
      </c>
      <c r="BC34" s="6">
        <v>0.29646</v>
      </c>
      <c r="BD34" s="6">
        <v>0.62256599999999995</v>
      </c>
      <c r="BE34" s="6">
        <v>0.30881249999999999</v>
      </c>
      <c r="BF34" s="3"/>
      <c r="BG34" s="6">
        <v>0.10870199999999999</v>
      </c>
      <c r="BH34" s="3"/>
      <c r="BI34" s="6">
        <v>0.14823</v>
      </c>
      <c r="BJ34" s="3"/>
      <c r="BK34" s="6">
        <v>0.19763999999999998</v>
      </c>
      <c r="BL34" s="3"/>
      <c r="BM34" s="6">
        <v>0.39527999999999996</v>
      </c>
      <c r="BN34" s="6">
        <v>0.21246300000000001</v>
      </c>
      <c r="BO34" s="6">
        <v>2.4704999999999998E-2</v>
      </c>
      <c r="BP34" s="3"/>
      <c r="BQ34" s="6">
        <v>0.26088479999999997</v>
      </c>
      <c r="BR34" s="6">
        <v>0.73126799999999992</v>
      </c>
      <c r="BS34" s="6">
        <v>0.14823</v>
      </c>
      <c r="BT34" s="6">
        <v>0.19763999999999998</v>
      </c>
      <c r="BU34" s="3"/>
      <c r="BV34" s="6">
        <v>9.8819999999999991E-2</v>
      </c>
      <c r="BW34" s="3"/>
      <c r="BX34" s="3"/>
      <c r="BY34" s="6">
        <v>4.7068880000000002</v>
      </c>
      <c r="BZ34" s="3"/>
      <c r="CA34" s="3"/>
      <c r="CB34" s="3"/>
      <c r="CC34" s="3"/>
      <c r="CD34" s="6">
        <v>0.59292</v>
      </c>
      <c r="CE34" s="3"/>
      <c r="CF34" s="6">
        <v>9.8819999999999991E-2</v>
      </c>
      <c r="CG34" s="6">
        <v>0.39527999999999996</v>
      </c>
      <c r="CH34" s="3"/>
      <c r="CI34" s="6">
        <v>0.48915900000000001</v>
      </c>
      <c r="CJ34" s="3"/>
      <c r="CK34" s="6">
        <v>4.9409999999999996E-2</v>
      </c>
      <c r="CL34" s="6">
        <v>0.10870199999999999</v>
      </c>
      <c r="CM34" s="6">
        <v>2.0554559999999999</v>
      </c>
      <c r="CN34" s="3"/>
      <c r="CO34" s="6">
        <v>1.5317100000000001</v>
      </c>
      <c r="CP34" s="3"/>
      <c r="CQ34" s="3"/>
      <c r="CR34" s="6">
        <v>0.31869449999999999</v>
      </c>
      <c r="CS34" s="6">
        <v>0.65122379999999991</v>
      </c>
      <c r="CT34" s="3"/>
      <c r="CU34" s="4">
        <v>0.12896009999999999</v>
      </c>
      <c r="CV34" s="7"/>
      <c r="CW34" s="3"/>
      <c r="CX34" s="6">
        <v>0.42563000000000001</v>
      </c>
      <c r="CY34" s="3"/>
      <c r="CZ34" s="3"/>
      <c r="DA34" s="3"/>
      <c r="DB34" s="6">
        <v>0.21740399999999999</v>
      </c>
      <c r="DC34" s="6">
        <v>0.37057499999999999</v>
      </c>
      <c r="DD34" s="3"/>
      <c r="DE34" s="6">
        <v>0.42739650000000001</v>
      </c>
      <c r="DF34" s="6">
        <v>1.6941600000000001</v>
      </c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7"/>
      <c r="DS34" s="3"/>
      <c r="DT34" s="3"/>
      <c r="DU34" s="3"/>
      <c r="DV34" s="3"/>
      <c r="DW34" s="3"/>
      <c r="DX34" s="3"/>
      <c r="DY34" s="6">
        <v>1.200285</v>
      </c>
      <c r="DZ34" s="3"/>
      <c r="EA34" s="3"/>
      <c r="EB34" s="3"/>
      <c r="EC34" s="3"/>
      <c r="ED34" s="3"/>
      <c r="EE34" s="3"/>
      <c r="EF34" s="3"/>
      <c r="EG34" s="3"/>
      <c r="EH34" s="3"/>
      <c r="EI34" s="6">
        <v>4.2349999999999999E-2</v>
      </c>
      <c r="EJ34" s="3"/>
      <c r="EK34" s="3"/>
      <c r="EL34" s="3"/>
      <c r="EM34" s="6">
        <v>0.2799335</v>
      </c>
      <c r="EN34" s="3"/>
      <c r="EO34" s="3"/>
      <c r="EP34" s="3"/>
      <c r="EQ34" s="3"/>
      <c r="ER34" s="6">
        <v>1.4163435</v>
      </c>
      <c r="ES34" s="3"/>
      <c r="ET34" s="3"/>
      <c r="EU34" s="3"/>
      <c r="EV34" s="4">
        <v>2.3895325999999999</v>
      </c>
      <c r="EW34" s="3"/>
      <c r="EX34" s="4">
        <v>4.2191701999999998</v>
      </c>
      <c r="EY34" s="7"/>
      <c r="EZ34" s="4">
        <v>2.1536424000000003</v>
      </c>
      <c r="FA34" s="3"/>
      <c r="FB34" s="6">
        <v>0.22276099999999999</v>
      </c>
      <c r="FC34" s="4">
        <v>0.71994999999999998</v>
      </c>
      <c r="FD34" s="3"/>
      <c r="FE34" s="4">
        <v>1.2704999999999999E-2</v>
      </c>
      <c r="FF34" s="6">
        <v>2.1027684999999998</v>
      </c>
      <c r="FG34" s="6">
        <v>2.7201404999999999</v>
      </c>
      <c r="FH34" s="6">
        <v>0.23165449999999999</v>
      </c>
      <c r="FI34" s="3"/>
      <c r="FJ34" s="3"/>
      <c r="FK34" s="7"/>
      <c r="FL34" s="3"/>
      <c r="FM34" s="6">
        <v>4.1018431000000009</v>
      </c>
      <c r="FN34" s="6">
        <v>1.8101864999999999</v>
      </c>
      <c r="FO34" s="6">
        <v>1.0202115</v>
      </c>
      <c r="FP34" s="6">
        <v>10.648433799999999</v>
      </c>
      <c r="FQ34" s="6">
        <v>0.2346975</v>
      </c>
      <c r="FR34" s="4">
        <v>5.5507194000000002</v>
      </c>
      <c r="FS34" s="6">
        <v>5.826539799999999</v>
      </c>
      <c r="FT34" s="4">
        <v>4.6404838999999996</v>
      </c>
      <c r="FU34" s="6">
        <v>1.0401507999999999</v>
      </c>
      <c r="FV34" s="6">
        <v>0.84699999999999998</v>
      </c>
      <c r="FW34" s="6">
        <v>6.3860126999999993</v>
      </c>
      <c r="FX34" s="4">
        <v>1.8142739999999999</v>
      </c>
      <c r="FY34" s="4">
        <v>6.5728083999999987</v>
      </c>
      <c r="FZ34" s="4">
        <v>6.8606999999999996</v>
      </c>
      <c r="GA34" s="4">
        <v>1.6788833999999999</v>
      </c>
      <c r="GB34" s="6">
        <v>5.4679919000000003</v>
      </c>
      <c r="GC34" s="3"/>
      <c r="GD34" s="6">
        <v>1.6515191</v>
      </c>
      <c r="GE34" s="6">
        <v>6.3673224999999993</v>
      </c>
      <c r="GF34" s="6">
        <v>6.2262969999999997</v>
      </c>
      <c r="GG34" s="6">
        <v>29.28631575</v>
      </c>
    </row>
    <row r="35" spans="1:189" x14ac:dyDescent="0.25">
      <c r="A35" s="2" t="s">
        <v>316</v>
      </c>
      <c r="B35" s="5">
        <f t="shared" si="1"/>
        <v>138.4397898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7"/>
      <c r="AS35" s="7"/>
      <c r="AT35" s="7"/>
      <c r="AU35" s="3"/>
      <c r="AV35" s="3"/>
      <c r="AW35" s="7"/>
      <c r="AX35" s="3"/>
      <c r="AY35" s="3"/>
      <c r="AZ35" s="4">
        <v>0.158112</v>
      </c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3"/>
      <c r="BQ35" s="7"/>
      <c r="BR35" s="3"/>
      <c r="BS35" s="3"/>
      <c r="BT35" s="3"/>
      <c r="BU35" s="3"/>
      <c r="BV35" s="3"/>
      <c r="BW35" s="3"/>
      <c r="BX35" s="3"/>
      <c r="BY35" s="7"/>
      <c r="BZ35" s="3"/>
      <c r="CA35" s="7"/>
      <c r="CB35" s="3"/>
      <c r="CC35" s="3"/>
      <c r="CD35" s="3"/>
      <c r="CE35" s="7"/>
      <c r="CF35" s="3"/>
      <c r="CG35" s="3"/>
      <c r="CH35" s="7"/>
      <c r="CI35" s="7"/>
      <c r="CJ35" s="7"/>
      <c r="CK35" s="7"/>
      <c r="CL35" s="6">
        <v>0.22950000000000001</v>
      </c>
      <c r="CM35" s="3"/>
      <c r="CN35" s="4">
        <v>5.5055E-2</v>
      </c>
      <c r="CO35" s="7"/>
      <c r="CP35" s="3"/>
      <c r="CQ35" s="7"/>
      <c r="CR35" s="7"/>
      <c r="CS35" s="3"/>
      <c r="CT35" s="7"/>
      <c r="CU35" s="3"/>
      <c r="CV35" s="7"/>
      <c r="CW35" s="3"/>
      <c r="CX35" s="3"/>
      <c r="CY35" s="3"/>
      <c r="CZ35" s="7"/>
      <c r="DA35" s="3"/>
      <c r="DB35" s="3"/>
      <c r="DC35" s="7"/>
      <c r="DD35" s="6">
        <v>0.49409999999999998</v>
      </c>
      <c r="DE35" s="7"/>
      <c r="DF35" s="3"/>
      <c r="DG35" s="6">
        <v>8.4699999999999984E-3</v>
      </c>
      <c r="DH35" s="7"/>
      <c r="DI35" s="3"/>
      <c r="DJ35" s="3"/>
      <c r="DK35" s="3"/>
      <c r="DL35" s="3"/>
      <c r="DM35" s="3"/>
      <c r="DN35" s="7"/>
      <c r="DO35" s="3"/>
      <c r="DP35" s="7"/>
      <c r="DQ35" s="3"/>
      <c r="DR35" s="3"/>
      <c r="DS35" s="3"/>
      <c r="DT35" s="6">
        <v>1.8341562000000002</v>
      </c>
      <c r="DU35" s="3"/>
      <c r="DV35" s="3"/>
      <c r="DW35" s="3"/>
      <c r="DX35" s="7"/>
      <c r="DY35" s="3"/>
      <c r="DZ35" s="3"/>
      <c r="EA35" s="7"/>
      <c r="EB35" s="3"/>
      <c r="EC35" s="3"/>
      <c r="ED35" s="3"/>
      <c r="EE35" s="7"/>
      <c r="EF35" s="3"/>
      <c r="EG35" s="7"/>
      <c r="EH35" s="3"/>
      <c r="EI35" s="6">
        <v>0.25398799999999999</v>
      </c>
      <c r="EJ35" s="6">
        <v>0.49859149999999997</v>
      </c>
      <c r="EK35" s="3"/>
      <c r="EL35" s="3"/>
      <c r="EM35" s="6">
        <v>21.6861645</v>
      </c>
      <c r="EN35" s="6">
        <v>0.75128899999999998</v>
      </c>
      <c r="EO35" s="4">
        <v>0.44467499999999999</v>
      </c>
      <c r="EP35" s="3"/>
      <c r="EQ35" s="3"/>
      <c r="ER35" s="4">
        <v>1.3450359999999999</v>
      </c>
      <c r="ES35" s="3"/>
      <c r="ET35" s="6">
        <v>0.29644999999999999</v>
      </c>
      <c r="EU35" s="3"/>
      <c r="EV35" s="6">
        <v>3.07071475</v>
      </c>
      <c r="EW35" s="6">
        <v>8.4699999999999998E-2</v>
      </c>
      <c r="EX35" s="6">
        <v>4.4818305499999997</v>
      </c>
      <c r="EY35" s="6">
        <v>3.19252205</v>
      </c>
      <c r="EZ35" s="6">
        <v>2.9711773500000001</v>
      </c>
      <c r="FA35" s="6">
        <v>0.87248100000000006</v>
      </c>
      <c r="FB35" s="6">
        <v>1.61482145</v>
      </c>
      <c r="FC35" s="6">
        <v>0.8977567500000001</v>
      </c>
      <c r="FD35" s="6">
        <v>2.4765459000000001</v>
      </c>
      <c r="FE35" s="7"/>
      <c r="FF35" s="4">
        <v>0.85699000000000003</v>
      </c>
      <c r="FG35" s="4">
        <v>1.5311222500000001</v>
      </c>
      <c r="FH35" s="4">
        <v>3.1185467500000001</v>
      </c>
      <c r="FI35" s="3"/>
      <c r="FJ35" s="6">
        <v>0.94816975000000003</v>
      </c>
      <c r="FK35" s="4">
        <v>1.6651515000000001</v>
      </c>
      <c r="FL35" s="3"/>
      <c r="FM35" s="4">
        <v>1.5036683</v>
      </c>
      <c r="FN35" s="4">
        <v>0.31718550000000001</v>
      </c>
      <c r="FO35" s="7"/>
      <c r="FP35" s="6">
        <v>0.89685000000000004</v>
      </c>
      <c r="FQ35" s="4">
        <v>0.65868650000000006</v>
      </c>
      <c r="FR35" s="3"/>
      <c r="FS35" s="4">
        <v>1.73839425</v>
      </c>
      <c r="FT35" s="4">
        <v>3.7401879999999998</v>
      </c>
      <c r="FU35" s="6">
        <v>4.6419835000000003</v>
      </c>
      <c r="FV35" s="6">
        <v>0.11011</v>
      </c>
      <c r="FW35" s="4">
        <v>0.69453999999999994</v>
      </c>
      <c r="FX35" s="4">
        <v>15.708462000000001</v>
      </c>
      <c r="FY35" s="4">
        <v>7.4578349999999993</v>
      </c>
      <c r="FZ35" s="6">
        <v>3.3809749999999994</v>
      </c>
      <c r="GA35" s="6">
        <v>2.7032004999999995</v>
      </c>
      <c r="GB35" s="6">
        <v>1.6965409999999999</v>
      </c>
      <c r="GC35" s="6">
        <v>4.6233494999999998</v>
      </c>
      <c r="GD35" s="6">
        <v>2.0899725</v>
      </c>
      <c r="GE35" s="4">
        <v>4.8236650000000001</v>
      </c>
      <c r="GF35" s="4">
        <v>6.266035500000001</v>
      </c>
      <c r="GG35" s="4">
        <v>19.550030500000002</v>
      </c>
    </row>
    <row r="36" spans="1:189" x14ac:dyDescent="0.25">
      <c r="A36" s="2" t="s">
        <v>213</v>
      </c>
      <c r="B36" s="5">
        <f t="shared" si="1"/>
        <v>121.45966165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6">
        <v>4.4220438999999994</v>
      </c>
      <c r="DL36" s="3"/>
      <c r="DM36" s="6">
        <v>4.4665049999999997</v>
      </c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6">
        <v>81.44624125</v>
      </c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6">
        <v>1.3117721000000002</v>
      </c>
      <c r="ES36" s="3"/>
      <c r="ET36" s="3"/>
      <c r="EU36" s="6">
        <v>2.6207574999999999</v>
      </c>
      <c r="EV36" s="6">
        <v>3.8701552000000001</v>
      </c>
      <c r="EW36" s="6">
        <v>3.1432774000000001</v>
      </c>
      <c r="EX36" s="3"/>
      <c r="EY36" s="3"/>
      <c r="EZ36" s="3"/>
      <c r="FA36" s="6">
        <v>0.28512209999999999</v>
      </c>
      <c r="FB36" s="3"/>
      <c r="FC36" s="3"/>
      <c r="FD36" s="3"/>
      <c r="FE36" s="3"/>
      <c r="FF36" s="3"/>
      <c r="FG36" s="3"/>
      <c r="FH36" s="3"/>
      <c r="FI36" s="3"/>
      <c r="FJ36" s="7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6">
        <v>8.2723200000000011E-2</v>
      </c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6">
        <v>19.811064000000002</v>
      </c>
    </row>
    <row r="37" spans="1:189" x14ac:dyDescent="0.25">
      <c r="A37" s="2" t="s">
        <v>192</v>
      </c>
      <c r="B37" s="5">
        <f t="shared" si="1"/>
        <v>119.4997252</v>
      </c>
      <c r="C37" s="3"/>
      <c r="D37" s="6">
        <v>0.59291999999999989</v>
      </c>
      <c r="E37" s="3"/>
      <c r="F37" s="3"/>
      <c r="G37" s="3"/>
      <c r="H37" s="3"/>
      <c r="I37" s="6">
        <v>1.3710599999999999</v>
      </c>
      <c r="J37" s="3"/>
      <c r="K37" s="3"/>
      <c r="L37" s="3"/>
      <c r="M37" s="3"/>
      <c r="N37" s="3"/>
      <c r="O37" s="3"/>
      <c r="P37" s="3"/>
      <c r="Q37" s="3"/>
      <c r="R37" s="6">
        <v>0.19763999999999998</v>
      </c>
      <c r="S37" s="3"/>
      <c r="T37" s="3"/>
      <c r="U37" s="6">
        <v>0.39527999999999996</v>
      </c>
      <c r="V37" s="6">
        <v>9.8819999999999991E-2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6">
        <v>2.4704999999999998E-2</v>
      </c>
      <c r="AU37" s="3"/>
      <c r="AV37" s="6">
        <v>0.14822999999999997</v>
      </c>
      <c r="AW37" s="6">
        <v>4.9409999999999996E-2</v>
      </c>
      <c r="AX37" s="3"/>
      <c r="AY37" s="3"/>
      <c r="AZ37" s="6">
        <v>0.24704999999999999</v>
      </c>
      <c r="BA37" s="3"/>
      <c r="BB37" s="6">
        <v>4.9409999999999996E-2</v>
      </c>
      <c r="BC37" s="3"/>
      <c r="BD37" s="6">
        <v>7.4115E-2</v>
      </c>
      <c r="BE37" s="3"/>
      <c r="BF37" s="3"/>
      <c r="BG37" s="3"/>
      <c r="BH37" s="3"/>
      <c r="BI37" s="3"/>
      <c r="BJ37" s="6">
        <v>0.26681399999999994</v>
      </c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6">
        <v>0.22234499999999999</v>
      </c>
      <c r="CB37" s="6">
        <v>9.8819999999999991E-2</v>
      </c>
      <c r="CC37" s="3"/>
      <c r="CD37" s="6">
        <v>0.73439999999999994</v>
      </c>
      <c r="CE37" s="3"/>
      <c r="CF37" s="3"/>
      <c r="CG37" s="6">
        <v>0.22234499999999999</v>
      </c>
      <c r="CH37" s="3"/>
      <c r="CI37" s="3"/>
      <c r="CJ37" s="3"/>
      <c r="CK37" s="6">
        <v>0.98819999999999997</v>
      </c>
      <c r="CL37" s="3"/>
      <c r="CM37" s="3"/>
      <c r="CN37" s="3"/>
      <c r="CO37" s="3"/>
      <c r="CP37" s="6">
        <v>0.14823</v>
      </c>
      <c r="CQ37" s="3"/>
      <c r="CR37" s="3"/>
      <c r="CS37" s="3"/>
      <c r="CT37" s="6">
        <v>0.21246299999999999</v>
      </c>
      <c r="CU37" s="3"/>
      <c r="CV37" s="3"/>
      <c r="CW37" s="3"/>
      <c r="CX37" s="3"/>
      <c r="CY37" s="3"/>
      <c r="CZ37" s="3"/>
      <c r="DA37" s="3"/>
      <c r="DB37" s="3"/>
      <c r="DC37" s="6">
        <v>0.59327999999999992</v>
      </c>
      <c r="DD37" s="6">
        <v>0.123525</v>
      </c>
      <c r="DE37" s="3"/>
      <c r="DF37" s="6">
        <v>0.11858400000000001</v>
      </c>
      <c r="DG37" s="3"/>
      <c r="DH37" s="3"/>
      <c r="DI37" s="6">
        <v>0.10870199999999999</v>
      </c>
      <c r="DJ37" s="3"/>
      <c r="DK37" s="3"/>
      <c r="DL37" s="3"/>
      <c r="DM37" s="3"/>
      <c r="DN37" s="3"/>
      <c r="DO37" s="6">
        <v>0.123525</v>
      </c>
      <c r="DP37" s="3"/>
      <c r="DQ37" s="3"/>
      <c r="DR37" s="3"/>
      <c r="DS37" s="6">
        <v>0.65962349999999992</v>
      </c>
      <c r="DT37" s="3"/>
      <c r="DU37" s="6">
        <v>0.123525</v>
      </c>
      <c r="DV37" s="3"/>
      <c r="DW37" s="3"/>
      <c r="DX37" s="3"/>
      <c r="DY37" s="6">
        <v>0.73126800000000003</v>
      </c>
      <c r="DZ37" s="3"/>
      <c r="EA37" s="3"/>
      <c r="EB37" s="3"/>
      <c r="EC37" s="3"/>
      <c r="ED37" s="3"/>
      <c r="EE37" s="7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6">
        <v>1.279817</v>
      </c>
      <c r="FV37" s="3"/>
      <c r="FW37" s="6">
        <v>2.19373</v>
      </c>
      <c r="FX37" s="6">
        <v>0.56748999999999994</v>
      </c>
      <c r="FY37" s="6">
        <v>2.9810165</v>
      </c>
      <c r="FZ37" s="6">
        <v>17.537558499999999</v>
      </c>
      <c r="GA37" s="6">
        <v>9.9874791999999992</v>
      </c>
      <c r="GB37" s="6">
        <v>15.304443000000001</v>
      </c>
      <c r="GC37" s="6">
        <v>5.5902000000000003</v>
      </c>
      <c r="GD37" s="6">
        <v>2.0844670000000001</v>
      </c>
      <c r="GE37" s="6">
        <v>5.8180430000000003</v>
      </c>
      <c r="GF37" s="4">
        <v>3.5235199999999995</v>
      </c>
      <c r="GG37" s="6">
        <v>43.907671499999999</v>
      </c>
    </row>
    <row r="38" spans="1:189" x14ac:dyDescent="0.25">
      <c r="A38" s="2" t="s">
        <v>228</v>
      </c>
      <c r="B38" s="5">
        <f t="shared" si="1"/>
        <v>118.36813705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6">
        <v>2.4704999999999998E-2</v>
      </c>
      <c r="AU38" s="3"/>
      <c r="AV38" s="3"/>
      <c r="AW38" s="3"/>
      <c r="AX38" s="3"/>
      <c r="AY38" s="3"/>
      <c r="AZ38" s="3"/>
      <c r="BA38" s="3"/>
      <c r="BB38" s="3"/>
      <c r="BC38" s="6">
        <v>0.38751999999999998</v>
      </c>
      <c r="BD38" s="3"/>
      <c r="BE38" s="3"/>
      <c r="BF38" s="6">
        <v>8.8938000000000003E-2</v>
      </c>
      <c r="BG38" s="3"/>
      <c r="BH38" s="6">
        <v>2.4704999999999998E-2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6">
        <v>0.39527999999999996</v>
      </c>
      <c r="BV38" s="3"/>
      <c r="BW38" s="3"/>
      <c r="BX38" s="3"/>
      <c r="BY38" s="6">
        <v>1.0546500000000001</v>
      </c>
      <c r="BZ38" s="6">
        <v>0.49607639999999997</v>
      </c>
      <c r="CA38" s="3"/>
      <c r="CB38" s="3"/>
      <c r="CC38" s="6">
        <v>0.19763999999999998</v>
      </c>
      <c r="CD38" s="6">
        <v>5.4040799999999996</v>
      </c>
      <c r="CE38" s="3"/>
      <c r="CF38" s="3"/>
      <c r="CG38" s="3"/>
      <c r="CH38" s="3"/>
      <c r="CI38" s="6">
        <v>0.85479300000000003</v>
      </c>
      <c r="CJ38" s="3"/>
      <c r="CK38" s="3"/>
      <c r="CL38" s="6">
        <v>0.45900000000000002</v>
      </c>
      <c r="CM38" s="3"/>
      <c r="CN38" s="3"/>
      <c r="CO38" s="6">
        <v>3.6266940000000001</v>
      </c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6">
        <v>1.7738189999999998</v>
      </c>
      <c r="DA38" s="3"/>
      <c r="DB38" s="6">
        <v>0.67938749999999992</v>
      </c>
      <c r="DC38" s="3"/>
      <c r="DD38" s="6">
        <v>0.34994009999999998</v>
      </c>
      <c r="DE38" s="6">
        <v>1.7101500000000001</v>
      </c>
      <c r="DF38" s="3"/>
      <c r="DG38" s="6">
        <v>1.7088000000000001</v>
      </c>
      <c r="DH38" s="3"/>
      <c r="DI38" s="3"/>
      <c r="DJ38" s="3"/>
      <c r="DK38" s="3"/>
      <c r="DL38" s="3"/>
      <c r="DM38" s="6">
        <v>8.4699999999999984E-3</v>
      </c>
      <c r="DN38" s="6">
        <v>6.3524999999999998E-2</v>
      </c>
      <c r="DO38" s="6">
        <v>8.4699999999999984E-3</v>
      </c>
      <c r="DP38" s="6">
        <v>4.8702500000000003E-2</v>
      </c>
      <c r="DQ38" s="3"/>
      <c r="DR38" s="3"/>
      <c r="DS38" s="3"/>
      <c r="DT38" s="6">
        <v>1.779833</v>
      </c>
      <c r="DU38" s="3"/>
      <c r="DV38" s="6">
        <v>0.11364299999999999</v>
      </c>
      <c r="DW38" s="3"/>
      <c r="DX38" s="3"/>
      <c r="DY38" s="6">
        <v>4.3099594999999997</v>
      </c>
      <c r="DZ38" s="3"/>
      <c r="EA38" s="3"/>
      <c r="EB38" s="3"/>
      <c r="EC38" s="3"/>
      <c r="ED38" s="6">
        <v>5.4350999999999997E-2</v>
      </c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6">
        <v>0.16080960000000002</v>
      </c>
      <c r="ER38" s="3"/>
      <c r="ES38" s="3"/>
      <c r="ET38" s="3"/>
      <c r="EU38" s="3"/>
      <c r="EV38" s="6">
        <v>1.4649665000000001</v>
      </c>
      <c r="EW38" s="3"/>
      <c r="EX38" s="3"/>
      <c r="EY38" s="3"/>
      <c r="EZ38" s="3"/>
      <c r="FA38" s="3"/>
      <c r="FB38" s="3"/>
      <c r="FC38" s="6">
        <v>0.57283365000000008</v>
      </c>
      <c r="FD38" s="3"/>
      <c r="FE38" s="3"/>
      <c r="FF38" s="6">
        <v>0.54350999999999994</v>
      </c>
      <c r="FG38" s="6">
        <v>0.35734350000000004</v>
      </c>
      <c r="FH38" s="6">
        <v>0.20752199999999998</v>
      </c>
      <c r="FI38" s="3"/>
      <c r="FJ38" s="3"/>
      <c r="FK38" s="3"/>
      <c r="FL38" s="3"/>
      <c r="FM38" s="6">
        <v>9.8819999999999991E-2</v>
      </c>
      <c r="FN38" s="6">
        <v>0.71020520000000009</v>
      </c>
      <c r="FO38" s="6">
        <v>0.68679899999999994</v>
      </c>
      <c r="FP38" s="6">
        <v>0.13834799999999997</v>
      </c>
      <c r="FQ38" s="3"/>
      <c r="FR38" s="6">
        <v>2.9897990999999999</v>
      </c>
      <c r="FS38" s="6">
        <v>9.1135030999999991</v>
      </c>
      <c r="FT38" s="6">
        <v>9.5991222999999994</v>
      </c>
      <c r="FU38" s="6">
        <v>5.8580948999999993</v>
      </c>
      <c r="FV38" s="6">
        <v>0.27175499999999997</v>
      </c>
      <c r="FW38" s="6">
        <v>3.0545261999999997</v>
      </c>
      <c r="FX38" s="4">
        <v>4.7166785999999998</v>
      </c>
      <c r="FY38" s="6">
        <v>7.5943169999999993</v>
      </c>
      <c r="FZ38" s="6">
        <v>18.065964000000001</v>
      </c>
      <c r="GA38" s="6">
        <v>8.7099948000000005</v>
      </c>
      <c r="GB38" s="6">
        <v>2.0129633999999998</v>
      </c>
      <c r="GC38" s="6">
        <v>2.0347038</v>
      </c>
      <c r="GD38" s="6">
        <v>0.34685820000000001</v>
      </c>
      <c r="GE38" s="3"/>
      <c r="GF38" s="3"/>
      <c r="GG38" s="6">
        <v>13.435567199999998</v>
      </c>
    </row>
    <row r="39" spans="1:189" x14ac:dyDescent="0.25">
      <c r="A39" s="2" t="s">
        <v>292</v>
      </c>
      <c r="B39" s="5">
        <f t="shared" si="1"/>
        <v>117.95116716000001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7"/>
      <c r="BL39" s="3"/>
      <c r="BM39" s="6">
        <v>2.4408539999999999</v>
      </c>
      <c r="BN39" s="6">
        <v>1.274778</v>
      </c>
      <c r="BO39" s="3"/>
      <c r="BP39" s="3"/>
      <c r="BQ39" s="3"/>
      <c r="BR39" s="6">
        <v>14.215164099999999</v>
      </c>
      <c r="BS39" s="3"/>
      <c r="BT39" s="3"/>
      <c r="BU39" s="3"/>
      <c r="BV39" s="3"/>
      <c r="BW39" s="6">
        <v>1.18584</v>
      </c>
      <c r="BX39" s="6">
        <v>2.3667389999999999</v>
      </c>
      <c r="BY39" s="3"/>
      <c r="BZ39" s="3"/>
      <c r="CA39" s="3"/>
      <c r="CB39" s="3"/>
      <c r="CC39" s="3"/>
      <c r="CD39" s="3"/>
      <c r="CE39" s="6">
        <v>0.88937999999999995</v>
      </c>
      <c r="CF39" s="3"/>
      <c r="CG39" s="6">
        <v>0.2346975</v>
      </c>
      <c r="CH39" s="6">
        <v>2.9744820000000001</v>
      </c>
      <c r="CI39" s="6">
        <v>0.49409999999999998</v>
      </c>
      <c r="CJ39" s="6">
        <v>0.50398199999999993</v>
      </c>
      <c r="CK39" s="6">
        <v>1.7215680000000002</v>
      </c>
      <c r="CL39" s="3"/>
      <c r="CM39" s="3"/>
      <c r="CN39" s="3"/>
      <c r="CO39" s="3"/>
      <c r="CP39" s="3"/>
      <c r="CQ39" s="3"/>
      <c r="CR39" s="3"/>
      <c r="CS39" s="3"/>
      <c r="CT39" s="6">
        <v>4.8718260000000004</v>
      </c>
      <c r="CU39" s="6">
        <v>7.040184</v>
      </c>
      <c r="CV39" s="3"/>
      <c r="CW39" s="3"/>
      <c r="CX39" s="6">
        <v>0.49409999999999998</v>
      </c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6">
        <v>0.24946506000000002</v>
      </c>
      <c r="DK39" s="3"/>
      <c r="DL39" s="3"/>
      <c r="DM39" s="7"/>
      <c r="DN39" s="3"/>
      <c r="DO39" s="7"/>
      <c r="DP39" s="3"/>
      <c r="DQ39" s="7"/>
      <c r="DR39" s="3"/>
      <c r="DS39" s="3"/>
      <c r="DT39" s="6">
        <v>0.74160000000000004</v>
      </c>
      <c r="DU39" s="7"/>
      <c r="DV39" s="7"/>
      <c r="DW39" s="7"/>
      <c r="DX39" s="3"/>
      <c r="DY39" s="7"/>
      <c r="DZ39" s="3"/>
      <c r="EA39" s="6">
        <v>2.0327999999999999</v>
      </c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7"/>
      <c r="ER39" s="4">
        <v>7.6005909000000003</v>
      </c>
      <c r="ES39" s="6">
        <v>3.1305984000000002</v>
      </c>
      <c r="ET39" s="4">
        <v>7.4893084000000005</v>
      </c>
      <c r="EU39" s="4">
        <v>12.8596579</v>
      </c>
      <c r="EV39" s="4">
        <v>8.7634931000000016</v>
      </c>
      <c r="EW39" s="7"/>
      <c r="EX39" s="6">
        <v>3.0532986000000002</v>
      </c>
      <c r="EY39" s="4">
        <v>12.869934800000001</v>
      </c>
      <c r="EZ39" s="7"/>
      <c r="FA39" s="4">
        <v>4.7030396000000003</v>
      </c>
      <c r="FB39" s="6">
        <v>5.4797911000000008</v>
      </c>
      <c r="FC39" s="3"/>
      <c r="FD39" s="7"/>
      <c r="FE39" s="7"/>
      <c r="FF39" s="4">
        <v>2.6396610000000003</v>
      </c>
      <c r="FG39" s="3"/>
      <c r="FH39" s="3"/>
      <c r="FI39" s="3"/>
      <c r="FJ39" s="3"/>
      <c r="FK39" s="3"/>
      <c r="FL39" s="7"/>
      <c r="FM39" s="3"/>
      <c r="FN39" s="3"/>
      <c r="FO39" s="3"/>
      <c r="FP39" s="7"/>
      <c r="FQ39" s="7"/>
      <c r="FR39" s="3"/>
      <c r="FS39" s="3"/>
      <c r="FT39" s="6">
        <v>1.2298916</v>
      </c>
      <c r="FU39" s="6">
        <v>1.4350322000000002</v>
      </c>
      <c r="FV39" s="3"/>
      <c r="FW39" s="6">
        <v>1.5021576000000001</v>
      </c>
      <c r="FX39" s="6">
        <v>1.4631523</v>
      </c>
      <c r="FY39" s="3"/>
      <c r="FZ39" s="3"/>
      <c r="GA39" s="3"/>
      <c r="GB39" s="3"/>
      <c r="GC39" s="3"/>
      <c r="GD39" s="3"/>
      <c r="GE39" s="3"/>
      <c r="GF39" s="3"/>
      <c r="GG39" s="3"/>
    </row>
    <row r="40" spans="1:189" x14ac:dyDescent="0.25">
      <c r="A40" s="2" t="s">
        <v>310</v>
      </c>
      <c r="B40" s="5">
        <f t="shared" si="1"/>
        <v>98.958823049999992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6">
        <v>0.39860000000000001</v>
      </c>
      <c r="U40" s="6">
        <v>0.39527999999999996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6">
        <v>0.123525</v>
      </c>
      <c r="AP40" s="3"/>
      <c r="AQ40" s="6">
        <v>7.4115E-2</v>
      </c>
      <c r="AR40" s="3"/>
      <c r="AS40" s="3"/>
      <c r="AT40" s="3"/>
      <c r="AU40" s="3"/>
      <c r="AV40" s="3"/>
      <c r="AW40" s="3"/>
      <c r="AX40" s="3"/>
      <c r="AY40" s="3"/>
      <c r="AZ40" s="3"/>
      <c r="BA40" s="6">
        <v>0.14822999999999997</v>
      </c>
      <c r="BB40" s="6">
        <v>1.9764E-2</v>
      </c>
      <c r="BC40" s="6">
        <v>4.9409999999999996E-2</v>
      </c>
      <c r="BD40" s="3"/>
      <c r="BE40" s="6">
        <v>2.4704999999999998E-2</v>
      </c>
      <c r="BF40" s="6">
        <v>3.9528000000000001E-2</v>
      </c>
      <c r="BG40" s="6">
        <v>7.5904999999999996</v>
      </c>
      <c r="BH40" s="3"/>
      <c r="BI40" s="3"/>
      <c r="BJ40" s="3"/>
      <c r="BK40" s="3"/>
      <c r="BL40" s="3"/>
      <c r="BM40" s="3"/>
      <c r="BN40" s="3"/>
      <c r="BO40" s="6">
        <v>0.19764000000000001</v>
      </c>
      <c r="BP40" s="3"/>
      <c r="BQ40" s="3"/>
      <c r="BR40" s="3"/>
      <c r="BS40" s="3"/>
      <c r="BT40" s="6">
        <v>7.4115E-2</v>
      </c>
      <c r="BU40" s="3"/>
      <c r="BV40" s="3"/>
      <c r="BW40" s="6">
        <v>0.45951299999999995</v>
      </c>
      <c r="BX40" s="6">
        <v>0.22234499999999999</v>
      </c>
      <c r="BY40" s="3"/>
      <c r="BZ40" s="6">
        <v>1.4823000000000001E-2</v>
      </c>
      <c r="CA40" s="6">
        <v>0.24704999999999999</v>
      </c>
      <c r="CB40" s="6">
        <v>5.4350999999999997E-2</v>
      </c>
      <c r="CC40" s="6">
        <v>2.4705000000000001E-2</v>
      </c>
      <c r="CD40" s="6">
        <v>7.9056000000000001E-2</v>
      </c>
      <c r="CE40" s="3"/>
      <c r="CF40" s="6">
        <v>1.2352499999999999E-2</v>
      </c>
      <c r="CG40" s="6">
        <v>4.9410000000000001E-3</v>
      </c>
      <c r="CH40" s="6">
        <v>0.30140100000000003</v>
      </c>
      <c r="CI40" s="6">
        <v>0.45803070000000001</v>
      </c>
      <c r="CJ40" s="3"/>
      <c r="CK40" s="6">
        <v>2.9646000000000002E-2</v>
      </c>
      <c r="CL40" s="3"/>
      <c r="CM40" s="3"/>
      <c r="CN40" s="3"/>
      <c r="CO40" s="6">
        <v>9.8819999999999991E-2</v>
      </c>
      <c r="CP40" s="6">
        <v>0.56327400000000005</v>
      </c>
      <c r="CQ40" s="3"/>
      <c r="CR40" s="6">
        <v>0.75893759999999999</v>
      </c>
      <c r="CS40" s="6">
        <v>0.89926199999999989</v>
      </c>
      <c r="CT40" s="6">
        <v>0.19763999999999998</v>
      </c>
      <c r="CU40" s="6">
        <v>0.86467499999999986</v>
      </c>
      <c r="CV40" s="6">
        <v>0.8671454999999999</v>
      </c>
      <c r="CW40" s="6">
        <v>0.65221200000000001</v>
      </c>
      <c r="CX40" s="6">
        <v>2.0826314999999997</v>
      </c>
      <c r="CY40" s="6">
        <v>2.7941354999999999</v>
      </c>
      <c r="CZ40" s="6">
        <v>2.6187299999999998</v>
      </c>
      <c r="DA40" s="6">
        <v>1.6330005000000001</v>
      </c>
      <c r="DB40" s="6">
        <v>4.8026520000000001</v>
      </c>
      <c r="DC40" s="6">
        <v>2.2333319999999999</v>
      </c>
      <c r="DD40" s="6">
        <v>2.4285014999999999</v>
      </c>
      <c r="DE40" s="6">
        <v>1.042551</v>
      </c>
      <c r="DF40" s="6">
        <v>0.65221200000000001</v>
      </c>
      <c r="DG40" s="6">
        <v>3.0856545</v>
      </c>
      <c r="DH40" s="6">
        <v>0.59044949999999996</v>
      </c>
      <c r="DI40" s="6">
        <v>0.72632699999999994</v>
      </c>
      <c r="DJ40" s="3"/>
      <c r="DK40" s="6">
        <v>0.11611350000000001</v>
      </c>
      <c r="DL40" s="3"/>
      <c r="DM40" s="6">
        <v>0.17293500000000001</v>
      </c>
      <c r="DN40" s="6">
        <v>1.042551</v>
      </c>
      <c r="DO40" s="3"/>
      <c r="DP40" s="6">
        <v>0.97011550000000002</v>
      </c>
      <c r="DQ40" s="6">
        <v>0.12994829999999999</v>
      </c>
      <c r="DR40" s="6">
        <v>0.24853229999999998</v>
      </c>
      <c r="DS40" s="3"/>
      <c r="DT40" s="6">
        <v>0.50645249999999997</v>
      </c>
      <c r="DU40" s="6">
        <v>0.8078535</v>
      </c>
      <c r="DV40" s="3"/>
      <c r="DW40" s="6">
        <v>0.26681399999999994</v>
      </c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6">
        <v>0.84673119999999991</v>
      </c>
      <c r="FT40" s="6">
        <v>3.3099052000000002</v>
      </c>
      <c r="FU40" s="6">
        <v>2.7082804</v>
      </c>
      <c r="FV40" s="6">
        <v>1.7787599999999999</v>
      </c>
      <c r="FW40" s="3"/>
      <c r="FX40" s="6">
        <v>5.7959154500000007</v>
      </c>
      <c r="FY40" s="6">
        <v>2.4470817999999999</v>
      </c>
      <c r="FZ40" s="6">
        <v>13.8722803</v>
      </c>
      <c r="GA40" s="6">
        <v>1.7933762000000002</v>
      </c>
      <c r="GB40" s="6">
        <v>8.8895800000000005</v>
      </c>
      <c r="GC40" s="6">
        <v>10.4741757</v>
      </c>
      <c r="GD40" s="6">
        <v>2.1456518999999998</v>
      </c>
      <c r="GE40" s="3"/>
      <c r="GF40" s="7"/>
      <c r="GG40" s="3"/>
    </row>
    <row r="41" spans="1:189" x14ac:dyDescent="0.25">
      <c r="A41" s="2" t="s">
        <v>233</v>
      </c>
      <c r="B41" s="5">
        <f t="shared" si="1"/>
        <v>80.5641277</v>
      </c>
      <c r="C41" s="3"/>
      <c r="D41" s="3"/>
      <c r="E41" s="3"/>
      <c r="F41" s="3"/>
      <c r="G41" s="3"/>
      <c r="H41" s="3"/>
      <c r="I41" s="3"/>
      <c r="J41" s="6">
        <v>0.19763999999999998</v>
      </c>
      <c r="K41" s="3"/>
      <c r="L41" s="3"/>
      <c r="M41" s="3"/>
      <c r="N41" s="6">
        <v>0.59291999999999989</v>
      </c>
      <c r="O41" s="3"/>
      <c r="P41" s="3"/>
      <c r="Q41" s="3"/>
      <c r="R41" s="3"/>
      <c r="S41" s="3"/>
      <c r="T41" s="3"/>
      <c r="U41" s="3"/>
      <c r="V41" s="3"/>
      <c r="W41" s="7"/>
      <c r="X41" s="3"/>
      <c r="Y41" s="3"/>
      <c r="Z41" s="3"/>
      <c r="AA41" s="6">
        <v>0.19763999999999998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6">
        <v>0.22234500000000001</v>
      </c>
      <c r="AX41" s="3"/>
      <c r="AY41" s="3"/>
      <c r="AZ41" s="6">
        <v>9.8819999999999991E-2</v>
      </c>
      <c r="BA41" s="6">
        <v>0.14823</v>
      </c>
      <c r="BB41" s="3"/>
      <c r="BC41" s="3"/>
      <c r="BD41" s="3"/>
      <c r="BE41" s="3"/>
      <c r="BF41" s="6">
        <v>4.9409999999999996E-2</v>
      </c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6">
        <v>0.20060459999999999</v>
      </c>
      <c r="CJ41" s="3"/>
      <c r="CK41" s="3"/>
      <c r="CL41" s="3"/>
      <c r="CM41" s="3"/>
      <c r="CN41" s="6">
        <v>0.24704999999999999</v>
      </c>
      <c r="CO41" s="6">
        <v>0.18359999999999999</v>
      </c>
      <c r="CP41" s="3"/>
      <c r="CQ41" s="3"/>
      <c r="CR41" s="3"/>
      <c r="CS41" s="3"/>
      <c r="CT41" s="3"/>
      <c r="CU41" s="3"/>
      <c r="CV41" s="3"/>
      <c r="CW41" s="3"/>
      <c r="CX41" s="3"/>
      <c r="CY41" s="6">
        <v>0.71644499999999989</v>
      </c>
      <c r="CZ41" s="3"/>
      <c r="DA41" s="6">
        <v>0.21797999999999998</v>
      </c>
      <c r="DB41" s="3"/>
      <c r="DC41" s="6">
        <v>0.44468999999999997</v>
      </c>
      <c r="DD41" s="6">
        <v>0.22234499999999999</v>
      </c>
      <c r="DE41" s="3"/>
      <c r="DF41" s="6">
        <v>0.16601199999999999</v>
      </c>
      <c r="DG41" s="6">
        <v>0.1397602</v>
      </c>
      <c r="DH41" s="6">
        <v>0.105875</v>
      </c>
      <c r="DI41" s="6">
        <v>0.69174000000000002</v>
      </c>
      <c r="DJ41" s="3"/>
      <c r="DK41" s="3"/>
      <c r="DL41" s="6">
        <v>5.0819999999999997E-2</v>
      </c>
      <c r="DM41" s="3"/>
      <c r="DN41" s="6">
        <v>0.149475</v>
      </c>
      <c r="DO41" s="3"/>
      <c r="DP41" s="6">
        <v>0.49440000000000006</v>
      </c>
      <c r="DQ41" s="3"/>
      <c r="DR41" s="6">
        <v>0.25412400000000002</v>
      </c>
      <c r="DS41" s="3"/>
      <c r="DT41" s="6">
        <v>0.24912500000000001</v>
      </c>
      <c r="DU41" s="6">
        <v>0.1993</v>
      </c>
      <c r="DV41" s="3"/>
      <c r="DW41" s="3"/>
      <c r="DX41" s="6">
        <v>0.39860000000000001</v>
      </c>
      <c r="DY41" s="3"/>
      <c r="DZ41" s="6">
        <v>1.57447</v>
      </c>
      <c r="EA41" s="3"/>
      <c r="EB41" s="3"/>
      <c r="EC41" s="3"/>
      <c r="ED41" s="3"/>
      <c r="EE41" s="3"/>
      <c r="EF41" s="3"/>
      <c r="EG41" s="6">
        <v>0.24912500000000001</v>
      </c>
      <c r="EH41" s="3"/>
      <c r="EI41" s="3"/>
      <c r="EJ41" s="3"/>
      <c r="EK41" s="3"/>
      <c r="EL41" s="3"/>
      <c r="EM41" s="6">
        <v>0.10799249999999999</v>
      </c>
      <c r="EN41" s="6">
        <v>0.13340250000000001</v>
      </c>
      <c r="EO41" s="3"/>
      <c r="EP41" s="3"/>
      <c r="EQ41" s="3"/>
      <c r="ER41" s="6">
        <v>3.2185999999999999E-2</v>
      </c>
      <c r="ES41" s="3"/>
      <c r="ET41" s="3"/>
      <c r="EU41" s="3"/>
      <c r="EV41" s="6">
        <v>1.1474564999999999</v>
      </c>
      <c r="EW41" s="3"/>
      <c r="EX41" s="3"/>
      <c r="EY41" s="3"/>
      <c r="EZ41" s="3"/>
      <c r="FA41" s="3"/>
      <c r="FB41" s="3"/>
      <c r="FC41" s="3"/>
      <c r="FD41" s="3"/>
      <c r="FE41" s="3"/>
      <c r="FF41" s="6">
        <v>8.4699999999999984E-3</v>
      </c>
      <c r="FG41" s="3"/>
      <c r="FH41" s="3"/>
      <c r="FI41" s="6">
        <v>0.86465400000000003</v>
      </c>
      <c r="FJ41" s="6">
        <v>0.10156709999999999</v>
      </c>
      <c r="FK41" s="3"/>
      <c r="FL41" s="3"/>
      <c r="FM41" s="3"/>
      <c r="FN41" s="6">
        <v>0.36330000000000001</v>
      </c>
      <c r="FO41" s="6">
        <v>1.3208263</v>
      </c>
      <c r="FP41" s="3"/>
      <c r="FQ41" s="3"/>
      <c r="FR41" s="3"/>
      <c r="FS41" s="3"/>
      <c r="FT41" s="6">
        <v>0.67759999999999998</v>
      </c>
      <c r="FU41" s="3"/>
      <c r="FV41" s="6">
        <v>7.6230000000000006E-2</v>
      </c>
      <c r="FW41" s="3"/>
      <c r="FX41" s="6">
        <v>1.6939999999999997E-2</v>
      </c>
      <c r="FY41" s="6">
        <v>2.4774750000000001</v>
      </c>
      <c r="FZ41" s="6">
        <v>6.1416010000000005</v>
      </c>
      <c r="GA41" s="6">
        <v>1.2874399999999999</v>
      </c>
      <c r="GB41" s="6">
        <v>2.1556150000000001</v>
      </c>
      <c r="GC41" s="6">
        <v>2.1005599999999998</v>
      </c>
      <c r="GD41" s="6">
        <v>2.5134725000000002</v>
      </c>
      <c r="GE41" s="6">
        <v>2.9581474999999999</v>
      </c>
      <c r="GF41" s="6">
        <v>2.9225734999999999</v>
      </c>
      <c r="GG41" s="6">
        <v>44.694072499999997</v>
      </c>
    </row>
    <row r="42" spans="1:189" x14ac:dyDescent="0.25">
      <c r="A42" s="2" t="s">
        <v>217</v>
      </c>
      <c r="B42" s="5">
        <f t="shared" si="1"/>
        <v>72.961213500000014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6">
        <v>0.39527999999999996</v>
      </c>
      <c r="AS42" s="6">
        <v>0.29646</v>
      </c>
      <c r="AT42" s="6">
        <v>0.24704999999999999</v>
      </c>
      <c r="AU42" s="3"/>
      <c r="AV42" s="3"/>
      <c r="AW42" s="6">
        <v>9.8819999999999991E-2</v>
      </c>
      <c r="AX42" s="3"/>
      <c r="AY42" s="3"/>
      <c r="AZ42" s="6">
        <v>0.34587000000000001</v>
      </c>
      <c r="BA42" s="6">
        <v>0.123525</v>
      </c>
      <c r="BB42" s="6">
        <v>0.14822999999999997</v>
      </c>
      <c r="BC42" s="6">
        <v>0.14823</v>
      </c>
      <c r="BD42" s="6">
        <v>0.14822999999999997</v>
      </c>
      <c r="BE42" s="6">
        <v>0.16058249999999999</v>
      </c>
      <c r="BF42" s="6">
        <v>2.0258099999999998E-2</v>
      </c>
      <c r="BG42" s="6">
        <v>0.99808200000000014</v>
      </c>
      <c r="BH42" s="6">
        <v>0.17293500000000001</v>
      </c>
      <c r="BI42" s="6">
        <v>1.1003607</v>
      </c>
      <c r="BJ42" s="6">
        <v>0.5805674999999999</v>
      </c>
      <c r="BK42" s="6">
        <v>1.3034357999999999</v>
      </c>
      <c r="BL42" s="6">
        <v>0.1640412</v>
      </c>
      <c r="BM42" s="6">
        <v>0.94867200000000007</v>
      </c>
      <c r="BN42" s="6">
        <v>0.34587000000000001</v>
      </c>
      <c r="BO42" s="6">
        <v>0.39527999999999996</v>
      </c>
      <c r="BP42" s="3"/>
      <c r="BQ42" s="6">
        <v>0.40565609999999996</v>
      </c>
      <c r="BR42" s="3"/>
      <c r="BS42" s="3"/>
      <c r="BT42" s="3"/>
      <c r="BU42" s="3"/>
      <c r="BV42" s="3"/>
      <c r="BW42" s="3"/>
      <c r="BX42" s="3"/>
      <c r="BY42" s="6">
        <v>0.49212359999999999</v>
      </c>
      <c r="BZ42" s="3"/>
      <c r="CA42" s="6">
        <v>0.39527999999999996</v>
      </c>
      <c r="CB42" s="3"/>
      <c r="CC42" s="3"/>
      <c r="CD42" s="3"/>
      <c r="CE42" s="6">
        <v>0.22234499999999999</v>
      </c>
      <c r="CF42" s="3"/>
      <c r="CG42" s="3"/>
      <c r="CH42" s="6">
        <v>0.40022099999999999</v>
      </c>
      <c r="CI42" s="6">
        <v>2.0801609999999999</v>
      </c>
      <c r="CJ42" s="6">
        <v>0.84985199999999994</v>
      </c>
      <c r="CK42" s="6">
        <v>1.7787599999999999</v>
      </c>
      <c r="CL42" s="3"/>
      <c r="CM42" s="3"/>
      <c r="CN42" s="6">
        <v>1.343952</v>
      </c>
      <c r="CO42" s="6">
        <v>0.39527999999999996</v>
      </c>
      <c r="CP42" s="3"/>
      <c r="CQ42" s="6">
        <v>0.91800000000000004</v>
      </c>
      <c r="CR42" s="6">
        <v>0.19057499999999999</v>
      </c>
      <c r="CS42" s="3"/>
      <c r="CT42" s="6">
        <v>0.52303300000000008</v>
      </c>
      <c r="CU42" s="3"/>
      <c r="CV42" s="6">
        <v>0.4983552</v>
      </c>
      <c r="CW42" s="3"/>
      <c r="CX42" s="3"/>
      <c r="CY42" s="3"/>
      <c r="CZ42" s="6">
        <v>0.27669599999999994</v>
      </c>
      <c r="DA42" s="3"/>
      <c r="DB42" s="3"/>
      <c r="DC42" s="6">
        <v>4.9409999999999996E-2</v>
      </c>
      <c r="DD42" s="3"/>
      <c r="DE42" s="6">
        <v>1.7727344</v>
      </c>
      <c r="DF42" s="3"/>
      <c r="DG42" s="3"/>
      <c r="DH42" s="6">
        <v>0.114345</v>
      </c>
      <c r="DI42" s="3"/>
      <c r="DJ42" s="3"/>
      <c r="DK42" s="3"/>
      <c r="DL42" s="3"/>
      <c r="DM42" s="3"/>
      <c r="DN42" s="6">
        <v>0.85232249999999998</v>
      </c>
      <c r="DO42" s="3"/>
      <c r="DP42" s="6">
        <v>0.24704999999999999</v>
      </c>
      <c r="DQ42" s="3"/>
      <c r="DR42" s="3"/>
      <c r="DS42" s="3"/>
      <c r="DT42" s="3"/>
      <c r="DU42" s="3"/>
      <c r="DV42" s="3"/>
      <c r="DW42" s="3"/>
      <c r="DX42" s="6">
        <v>0.29647800000000002</v>
      </c>
      <c r="DY42" s="3"/>
      <c r="DZ42" s="3"/>
      <c r="EA42" s="6">
        <v>4.2349999999999999E-2</v>
      </c>
      <c r="EB42" s="3"/>
      <c r="EC42" s="3"/>
      <c r="ED42" s="3"/>
      <c r="EE42" s="6">
        <v>0.53115750000000006</v>
      </c>
      <c r="EF42" s="3"/>
      <c r="EG42" s="6">
        <v>3.0378778999999998</v>
      </c>
      <c r="EH42" s="3"/>
      <c r="EI42" s="3"/>
      <c r="EJ42" s="3"/>
      <c r="EK42" s="3"/>
      <c r="EL42" s="3"/>
      <c r="EM42" s="3"/>
      <c r="EN42" s="3"/>
      <c r="EO42" s="6">
        <v>1.6939999999999997E-2</v>
      </c>
      <c r="EP42" s="3"/>
      <c r="EQ42" s="3"/>
      <c r="ER42" s="6">
        <v>22.994985</v>
      </c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6">
        <v>0.15457749999999998</v>
      </c>
      <c r="FF42" s="6">
        <v>1.2679590000000001</v>
      </c>
      <c r="FG42" s="6">
        <v>0.25325300000000001</v>
      </c>
      <c r="FH42" s="6">
        <v>0.127552</v>
      </c>
      <c r="FI42" s="3"/>
      <c r="FJ42" s="3"/>
      <c r="FK42" s="6">
        <v>0.23218450000000002</v>
      </c>
      <c r="FL42" s="3"/>
      <c r="FM42" s="6">
        <v>8.4452897999999994</v>
      </c>
      <c r="FN42" s="6">
        <v>1.3383972</v>
      </c>
      <c r="FO42" s="6">
        <v>0.29112440000000001</v>
      </c>
      <c r="FP42" s="3"/>
      <c r="FQ42" s="6">
        <v>0.97779499999999997</v>
      </c>
      <c r="FR42" s="3"/>
      <c r="FS42" s="6">
        <v>0.51491200000000004</v>
      </c>
      <c r="FT42" s="6">
        <v>1.4318032000000001</v>
      </c>
      <c r="FU42" s="3"/>
      <c r="FV42" s="3"/>
      <c r="FW42" s="6">
        <v>1.3431053999999998</v>
      </c>
      <c r="FX42" s="6">
        <v>0.1946754</v>
      </c>
      <c r="FY42" s="6">
        <v>0.25960549999999999</v>
      </c>
      <c r="FZ42" s="7"/>
      <c r="GA42" s="3"/>
      <c r="GB42" s="3"/>
      <c r="GC42" s="7"/>
      <c r="GD42" s="3"/>
      <c r="GE42" s="6">
        <v>0.48972840000000001</v>
      </c>
      <c r="GF42" s="6">
        <v>0.54882520000000001</v>
      </c>
      <c r="GG42" s="6">
        <v>6.2227060000000005</v>
      </c>
    </row>
    <row r="43" spans="1:189" ht="30" x14ac:dyDescent="0.25">
      <c r="A43" s="2" t="s">
        <v>215</v>
      </c>
      <c r="B43" s="5">
        <f t="shared" si="1"/>
        <v>72.313088749999991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6">
        <v>4.9409999999999996E-2</v>
      </c>
      <c r="BG43" s="3"/>
      <c r="BH43" s="3"/>
      <c r="BI43" s="3"/>
      <c r="BJ43" s="6">
        <v>0.49409999999999998</v>
      </c>
      <c r="BK43" s="3"/>
      <c r="BL43" s="3"/>
      <c r="BM43" s="6">
        <v>0.21147479999999999</v>
      </c>
      <c r="BN43" s="3"/>
      <c r="BO43" s="3"/>
      <c r="BP43" s="6">
        <v>0.23716800000000002</v>
      </c>
      <c r="BQ43" s="3"/>
      <c r="BR43" s="3"/>
      <c r="BS43" s="6">
        <v>0.4817475</v>
      </c>
      <c r="BT43" s="3"/>
      <c r="BU43" s="3"/>
      <c r="BV43" s="7"/>
      <c r="BW43" s="3"/>
      <c r="BX43" s="3"/>
      <c r="BY43" s="3"/>
      <c r="BZ43" s="3"/>
      <c r="CA43" s="6">
        <v>0.24704999999999999</v>
      </c>
      <c r="CB43" s="3"/>
      <c r="CC43" s="6">
        <v>0.36069299999999993</v>
      </c>
      <c r="CD43" s="6">
        <v>0.13340699999999997</v>
      </c>
      <c r="CE43" s="6">
        <v>0.24704999999999999</v>
      </c>
      <c r="CF43" s="3"/>
      <c r="CG43" s="6">
        <v>51.92991</v>
      </c>
      <c r="CH43" s="6">
        <v>4.9409999999999996E-2</v>
      </c>
      <c r="CI43" s="4">
        <v>0.55833299999999997</v>
      </c>
      <c r="CJ43" s="6">
        <v>8.3997000000000002E-2</v>
      </c>
      <c r="CK43" s="6">
        <v>0.78561900000000007</v>
      </c>
      <c r="CL43" s="3"/>
      <c r="CM43" s="3"/>
      <c r="CN43" s="3"/>
      <c r="CO43" s="6">
        <v>2.4704999999999998E-2</v>
      </c>
      <c r="CP43" s="6">
        <v>0.61762499999999998</v>
      </c>
      <c r="CQ43" s="6">
        <v>0.13340699999999997</v>
      </c>
      <c r="CR43" s="6">
        <v>0.24210900000000002</v>
      </c>
      <c r="CS43" s="6">
        <v>0.74114999999999998</v>
      </c>
      <c r="CT43" s="6">
        <v>0.859734</v>
      </c>
      <c r="CU43" s="6">
        <v>0.40516200000000002</v>
      </c>
      <c r="CV43" s="4">
        <v>0.123525</v>
      </c>
      <c r="CW43" s="4">
        <v>0.10623149999999999</v>
      </c>
      <c r="CX43" s="6">
        <v>0.39775050000000001</v>
      </c>
      <c r="CY43" s="3"/>
      <c r="CZ43" s="6">
        <v>0.25940249999999998</v>
      </c>
      <c r="DA43" s="6">
        <v>1.3093650000000001</v>
      </c>
      <c r="DB43" s="6">
        <v>1.2797190000000001</v>
      </c>
      <c r="DC43" s="6">
        <v>1.329129</v>
      </c>
      <c r="DD43" s="6">
        <v>0.68679899999999994</v>
      </c>
      <c r="DE43" s="4">
        <v>1.719468</v>
      </c>
      <c r="DF43" s="3"/>
      <c r="DG43" s="6">
        <v>0.37057499999999999</v>
      </c>
      <c r="DH43" s="4">
        <v>1.0601492000000001</v>
      </c>
      <c r="DI43" s="6">
        <v>7.4115E-2</v>
      </c>
      <c r="DJ43" s="6">
        <v>1.161135</v>
      </c>
      <c r="DK43" s="6">
        <v>1.4625360000000001</v>
      </c>
      <c r="DL43" s="3"/>
      <c r="DM43" s="6">
        <v>0.45951299999999995</v>
      </c>
      <c r="DN43" s="3"/>
      <c r="DO43" s="6">
        <v>4.9409999999999996E-2</v>
      </c>
      <c r="DP43" s="6">
        <v>1.003023</v>
      </c>
      <c r="DQ43" s="3"/>
      <c r="DR43" s="3"/>
      <c r="DS43" s="3"/>
      <c r="DT43" s="6">
        <v>0.16058249999999999</v>
      </c>
      <c r="DU43" s="6">
        <v>0.10376099999999999</v>
      </c>
      <c r="DV43" s="3"/>
      <c r="DW43" s="3"/>
      <c r="DX43" s="3"/>
      <c r="DY43" s="3"/>
      <c r="DZ43" s="3"/>
      <c r="EA43" s="3"/>
      <c r="EB43" s="3"/>
      <c r="EC43" s="6">
        <v>2.4704999999999998E-2</v>
      </c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7"/>
      <c r="FG43" s="6">
        <v>0.27893324999999997</v>
      </c>
      <c r="FH43" s="3"/>
      <c r="FI43" s="3"/>
      <c r="FJ43" s="7"/>
      <c r="FK43" s="3"/>
      <c r="FL43" s="3"/>
      <c r="FM43" s="7"/>
      <c r="FN43" s="3"/>
      <c r="FO43" s="3"/>
      <c r="FP43" s="3"/>
      <c r="FQ43" s="7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x14ac:dyDescent="0.25">
      <c r="A44" s="2" t="s">
        <v>246</v>
      </c>
      <c r="B44" s="5">
        <f t="shared" si="1"/>
        <v>65.116678749999991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6">
        <v>4.9409999999999996E-2</v>
      </c>
      <c r="BB44" s="6">
        <v>2.4704999999999998E-2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6">
        <v>0.123525</v>
      </c>
      <c r="BW44" s="3"/>
      <c r="BX44" s="3"/>
      <c r="BY44" s="3"/>
      <c r="BZ44" s="3"/>
      <c r="CA44" s="6">
        <v>0.123525</v>
      </c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6">
        <v>0.23716800000000002</v>
      </c>
      <c r="CU44" s="3"/>
      <c r="CV44" s="3"/>
      <c r="CW44" s="6">
        <v>0.410103</v>
      </c>
      <c r="CX44" s="3"/>
      <c r="CY44" s="3"/>
      <c r="CZ44" s="6">
        <v>0.29646</v>
      </c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6">
        <v>0.47047500000000003</v>
      </c>
      <c r="DN44" s="3"/>
      <c r="DO44" s="3"/>
      <c r="DP44" s="3"/>
      <c r="DQ44" s="3"/>
      <c r="DR44" s="3"/>
      <c r="DS44" s="3"/>
      <c r="DT44" s="3"/>
      <c r="DU44" s="3"/>
      <c r="DV44" s="6">
        <v>0.123525</v>
      </c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6">
        <v>0.16206479999999998</v>
      </c>
      <c r="ER44" s="3"/>
      <c r="ES44" s="6">
        <v>0.70805485000000001</v>
      </c>
      <c r="ET44" s="7"/>
      <c r="EU44" s="3"/>
      <c r="EV44" s="6">
        <v>7.4115E-2</v>
      </c>
      <c r="EW44" s="6">
        <v>2.1174999999999999E-2</v>
      </c>
      <c r="EX44" s="6">
        <v>9.8819999999999991E-2</v>
      </c>
      <c r="EY44" s="6">
        <v>1.1561939999999999</v>
      </c>
      <c r="EZ44" s="6">
        <v>0.19566359999999999</v>
      </c>
      <c r="FA44" s="6">
        <v>1.243676</v>
      </c>
      <c r="FB44" s="3"/>
      <c r="FC44" s="6">
        <v>4.9825000000000001E-2</v>
      </c>
      <c r="FD44" s="6">
        <v>9.8819999999999991E-2</v>
      </c>
      <c r="FE44" s="6">
        <v>0.40323025000000001</v>
      </c>
      <c r="FF44" s="6">
        <v>0.37057499999999999</v>
      </c>
      <c r="FG44" s="6">
        <v>1.67994</v>
      </c>
      <c r="FH44" s="6">
        <v>0.24704999999999999</v>
      </c>
      <c r="FI44" s="6">
        <v>3.1128299999999998</v>
      </c>
      <c r="FJ44" s="6">
        <v>5.0101739999999992</v>
      </c>
      <c r="FK44" s="6">
        <v>5.4548639999999997</v>
      </c>
      <c r="FL44" s="6">
        <v>4.7710295999999994</v>
      </c>
      <c r="FM44" s="6">
        <v>2.8661949999999998</v>
      </c>
      <c r="FN44" s="6">
        <v>2.5876624499999998</v>
      </c>
      <c r="FO44" s="6">
        <v>0.58303800000000006</v>
      </c>
      <c r="FP44" s="6">
        <v>0.73522080000000001</v>
      </c>
      <c r="FQ44" s="6">
        <v>1.8326169000000001</v>
      </c>
      <c r="FR44" s="6">
        <v>0.76140810000000003</v>
      </c>
      <c r="FS44" s="6">
        <v>1.4264667</v>
      </c>
      <c r="FT44" s="6">
        <v>0.79056000000000004</v>
      </c>
      <c r="FU44" s="6">
        <v>2.2342670999999998</v>
      </c>
      <c r="FV44" s="4">
        <v>1.865505</v>
      </c>
      <c r="FW44" s="4">
        <v>2.5115102999999999</v>
      </c>
      <c r="FX44" s="4">
        <v>2.1977567999999996</v>
      </c>
      <c r="FY44" s="6">
        <v>2.6992683</v>
      </c>
      <c r="FZ44" s="6">
        <v>3.5357795999999997</v>
      </c>
      <c r="GA44" s="6">
        <v>1.5050285999999999</v>
      </c>
      <c r="GB44" s="6">
        <v>2.0327273999999997</v>
      </c>
      <c r="GC44" s="6">
        <v>1.7293500000000002</v>
      </c>
      <c r="GD44" s="6">
        <v>1.7876538</v>
      </c>
      <c r="GE44" s="3"/>
      <c r="GF44" s="3"/>
      <c r="GG44" s="6">
        <v>4.7176667999999999</v>
      </c>
    </row>
    <row r="45" spans="1:189" x14ac:dyDescent="0.25">
      <c r="A45" s="2" t="s">
        <v>250</v>
      </c>
      <c r="B45" s="5">
        <f t="shared" si="1"/>
        <v>60.675479999999993</v>
      </c>
      <c r="C45" s="3"/>
      <c r="D45" s="3"/>
      <c r="E45" s="3"/>
      <c r="F45" s="3"/>
      <c r="G45" s="3"/>
      <c r="H45" s="3"/>
      <c r="I45" s="6">
        <v>0.19763999999999998</v>
      </c>
      <c r="J45" s="3"/>
      <c r="K45" s="3"/>
      <c r="L45" s="3"/>
      <c r="M45" s="6">
        <v>0.39527999999999996</v>
      </c>
      <c r="N45" s="6">
        <v>0.39527999999999996</v>
      </c>
      <c r="O45" s="6">
        <v>59.291999999999994</v>
      </c>
      <c r="P45" s="6">
        <v>0.39527999999999996</v>
      </c>
      <c r="Q45" s="3"/>
      <c r="R45" s="3"/>
      <c r="S45" s="3"/>
      <c r="T45" s="3"/>
      <c r="U45" s="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x14ac:dyDescent="0.25">
      <c r="A46" s="2" t="s">
        <v>197</v>
      </c>
      <c r="B46" s="5">
        <f t="shared" si="1"/>
        <v>57.63668045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7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6">
        <v>2.2146846500000001</v>
      </c>
      <c r="DW46" s="6">
        <v>1.5039718</v>
      </c>
      <c r="DX46" s="3"/>
      <c r="DY46" s="3"/>
      <c r="DZ46" s="3"/>
      <c r="EA46" s="3"/>
      <c r="EB46" s="3"/>
      <c r="EC46" s="3"/>
      <c r="ED46" s="3"/>
      <c r="EE46" s="3"/>
      <c r="EF46" s="6">
        <v>5.9446798500000009</v>
      </c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6">
        <v>47.973344150000003</v>
      </c>
      <c r="GA46" s="3"/>
      <c r="GB46" s="3"/>
      <c r="GC46" s="3"/>
      <c r="GD46" s="3"/>
      <c r="GE46" s="3"/>
      <c r="GF46" s="3"/>
      <c r="GG46" s="3"/>
    </row>
    <row r="47" spans="1:189" x14ac:dyDescent="0.25">
      <c r="A47" s="2" t="s">
        <v>201</v>
      </c>
      <c r="B47" s="5">
        <f t="shared" si="1"/>
        <v>57.370226100000004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7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7"/>
      <c r="AV47" s="7"/>
      <c r="AW47" s="3"/>
      <c r="AX47" s="3"/>
      <c r="AY47" s="3"/>
      <c r="AZ47" s="3"/>
      <c r="BA47" s="7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6">
        <v>3.0068500000000001E-2</v>
      </c>
      <c r="DY47" s="6">
        <v>4.2349999999999999E-2</v>
      </c>
      <c r="DZ47" s="3"/>
      <c r="EA47" s="3"/>
      <c r="EB47" s="3"/>
      <c r="EC47" s="3"/>
      <c r="ED47" s="6">
        <v>5.5055E-2</v>
      </c>
      <c r="EE47" s="3"/>
      <c r="EF47" s="3"/>
      <c r="EG47" s="3"/>
      <c r="EH47" s="3"/>
      <c r="EI47" s="3"/>
      <c r="EJ47" s="3"/>
      <c r="EK47" s="3"/>
      <c r="EL47" s="3"/>
      <c r="EM47" s="3"/>
      <c r="EN47" s="7"/>
      <c r="EO47" s="3"/>
      <c r="EP47" s="3"/>
      <c r="EQ47" s="7"/>
      <c r="ER47" s="3"/>
      <c r="ES47" s="3"/>
      <c r="ET47" s="3"/>
      <c r="EU47" s="3"/>
      <c r="EV47" s="3"/>
      <c r="EW47" s="6">
        <v>0.51387215000000008</v>
      </c>
      <c r="EX47" s="7"/>
      <c r="EY47" s="3"/>
      <c r="EZ47" s="3"/>
      <c r="FA47" s="6">
        <v>1.6028604</v>
      </c>
      <c r="FB47" s="3"/>
      <c r="FC47" s="6">
        <v>9.8819999999999991E-2</v>
      </c>
      <c r="FD47" s="3"/>
      <c r="FE47" s="6">
        <v>1.8270811499999999</v>
      </c>
      <c r="FF47" s="4">
        <v>1.2345631000000001</v>
      </c>
      <c r="FG47" s="3"/>
      <c r="FH47" s="3"/>
      <c r="FI47" s="3"/>
      <c r="FJ47" s="3"/>
      <c r="FK47" s="3"/>
      <c r="FL47" s="3"/>
      <c r="FM47" s="3"/>
      <c r="FN47" s="3"/>
      <c r="FO47" s="6">
        <v>0.74114999999999998</v>
      </c>
      <c r="FP47" s="6">
        <v>1.8780741000000001</v>
      </c>
      <c r="FQ47" s="6">
        <v>2.3492413999999999</v>
      </c>
      <c r="FR47" s="6">
        <v>2.5352270999999997</v>
      </c>
      <c r="FS47" s="3"/>
      <c r="FT47" s="7"/>
      <c r="FU47" s="7"/>
      <c r="FV47" s="4">
        <v>2.0406330000000001</v>
      </c>
      <c r="FW47" s="4">
        <v>1.4040736</v>
      </c>
      <c r="FX47" s="4">
        <v>2.5973997000000004</v>
      </c>
      <c r="FY47" s="4">
        <v>0.62256599999999995</v>
      </c>
      <c r="FZ47" s="4">
        <v>9.7975439999999985</v>
      </c>
      <c r="GA47" s="4">
        <v>1.5791435999999999</v>
      </c>
      <c r="GB47" s="4">
        <v>5.1373224999999998</v>
      </c>
      <c r="GC47" s="4">
        <v>10.562540799999999</v>
      </c>
      <c r="GD47" s="7"/>
      <c r="GE47" s="3"/>
      <c r="GF47" s="3"/>
      <c r="GG47" s="4">
        <v>10.720640000000001</v>
      </c>
    </row>
    <row r="48" spans="1:189" ht="30" x14ac:dyDescent="0.25">
      <c r="A48" s="2" t="s">
        <v>321</v>
      </c>
      <c r="B48" s="5">
        <f t="shared" si="1"/>
        <v>51.185723500000002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7"/>
      <c r="AU48" s="3"/>
      <c r="AV48" s="3"/>
      <c r="AW48" s="3"/>
      <c r="AX48" s="3"/>
      <c r="AY48" s="3"/>
      <c r="AZ48" s="3"/>
      <c r="BA48" s="3"/>
      <c r="BB48" s="3"/>
      <c r="BC48" s="7"/>
      <c r="BD48" s="3"/>
      <c r="BE48" s="3"/>
      <c r="BF48" s="7"/>
      <c r="BG48" s="3"/>
      <c r="BH48" s="7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7"/>
      <c r="BV48" s="3"/>
      <c r="BW48" s="3"/>
      <c r="BX48" s="3"/>
      <c r="BY48" s="7"/>
      <c r="BZ48" s="7"/>
      <c r="CA48" s="3"/>
      <c r="CB48" s="3"/>
      <c r="CC48" s="7"/>
      <c r="CD48" s="7"/>
      <c r="CE48" s="3"/>
      <c r="CF48" s="3"/>
      <c r="CG48" s="3"/>
      <c r="CH48" s="3"/>
      <c r="CI48" s="7"/>
      <c r="CJ48" s="3"/>
      <c r="CK48" s="3"/>
      <c r="CL48" s="7"/>
      <c r="CM48" s="3"/>
      <c r="CN48" s="3"/>
      <c r="CO48" s="7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7"/>
      <c r="DA48" s="3"/>
      <c r="DB48" s="7"/>
      <c r="DC48" s="3"/>
      <c r="DD48" s="7"/>
      <c r="DE48" s="7"/>
      <c r="DF48" s="3"/>
      <c r="DG48" s="4">
        <v>0.74160000000000004</v>
      </c>
      <c r="DH48" s="3"/>
      <c r="DI48" s="6">
        <v>4.2245550000000005</v>
      </c>
      <c r="DJ48" s="3"/>
      <c r="DK48" s="3"/>
      <c r="DL48" s="3"/>
      <c r="DM48" s="7"/>
      <c r="DN48" s="4">
        <v>0.49440000000000006</v>
      </c>
      <c r="DO48" s="7"/>
      <c r="DP48" s="7"/>
      <c r="DQ48" s="3"/>
      <c r="DR48" s="3"/>
      <c r="DS48" s="3"/>
      <c r="DT48" s="7"/>
      <c r="DU48" s="6">
        <v>1.4051696000000002</v>
      </c>
      <c r="DV48" s="7"/>
      <c r="DW48" s="3"/>
      <c r="DX48" s="3"/>
      <c r="DY48" s="7"/>
      <c r="DZ48" s="3"/>
      <c r="EA48" s="3"/>
      <c r="EB48" s="3"/>
      <c r="EC48" s="3"/>
      <c r="ED48" s="7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7"/>
      <c r="ER48" s="3"/>
      <c r="ES48" s="6">
        <v>5.4144798999999999</v>
      </c>
      <c r="ET48" s="6">
        <v>3.0424134</v>
      </c>
      <c r="EU48" s="3"/>
      <c r="EV48" s="7"/>
      <c r="EW48" s="6">
        <v>1.605567</v>
      </c>
      <c r="EX48" s="6">
        <v>18.619588149999998</v>
      </c>
      <c r="EY48" s="3"/>
      <c r="EZ48" s="3"/>
      <c r="FA48" s="6">
        <v>5.0856561500000002</v>
      </c>
      <c r="FB48" s="3"/>
      <c r="FC48" s="4">
        <v>6.2471977000000001</v>
      </c>
      <c r="FD48" s="6">
        <v>4.3050965999999997</v>
      </c>
      <c r="FE48" s="3"/>
      <c r="FF48" s="7"/>
      <c r="FG48" s="7"/>
      <c r="FH48" s="7"/>
      <c r="FI48" s="3"/>
      <c r="FJ48" s="3"/>
      <c r="FK48" s="3"/>
      <c r="FL48" s="3"/>
      <c r="FM48" s="7"/>
      <c r="FN48" s="7"/>
      <c r="FO48" s="7"/>
      <c r="FP48" s="7"/>
      <c r="FQ48" s="3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3"/>
      <c r="GF48" s="3"/>
      <c r="GG48" s="7"/>
    </row>
    <row r="49" spans="1:189" ht="30" x14ac:dyDescent="0.25">
      <c r="A49" s="2" t="s">
        <v>302</v>
      </c>
      <c r="B49" s="5">
        <f t="shared" si="1"/>
        <v>43.177959999999999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7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7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7"/>
      <c r="CV49" s="3"/>
      <c r="CW49" s="3"/>
      <c r="CX49" s="3"/>
      <c r="CY49" s="3"/>
      <c r="CZ49" s="3"/>
      <c r="DA49" s="3"/>
      <c r="DB49" s="7"/>
      <c r="DC49" s="3"/>
      <c r="DD49" s="3"/>
      <c r="DE49" s="3"/>
      <c r="DF49" s="3"/>
      <c r="DG49" s="7"/>
      <c r="DH49" s="3"/>
      <c r="DI49" s="3"/>
      <c r="DJ49" s="3"/>
      <c r="DK49" s="3"/>
      <c r="DL49" s="3"/>
      <c r="DM49" s="7"/>
      <c r="DN49" s="3"/>
      <c r="DO49" s="3"/>
      <c r="DP49" s="7"/>
      <c r="DQ49" s="3"/>
      <c r="DR49" s="3"/>
      <c r="DS49" s="3"/>
      <c r="DT49" s="3"/>
      <c r="DU49" s="3"/>
      <c r="DV49" s="7"/>
      <c r="DW49" s="3"/>
      <c r="DX49" s="3"/>
      <c r="DY49" s="7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7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7"/>
      <c r="FB49" s="7"/>
      <c r="FC49" s="7"/>
      <c r="FD49" s="7"/>
      <c r="FE49" s="7"/>
      <c r="FF49" s="3"/>
      <c r="FG49" s="7"/>
      <c r="FH49" s="7"/>
      <c r="FI49" s="7"/>
      <c r="FJ49" s="3"/>
      <c r="FK49" s="7"/>
      <c r="FL49" s="7"/>
      <c r="FM49" s="3"/>
      <c r="FN49" s="3"/>
      <c r="FO49" s="7"/>
      <c r="FP49" s="7"/>
      <c r="FQ49" s="7"/>
      <c r="FR49" s="7"/>
      <c r="FS49" s="3"/>
      <c r="FT49" s="3"/>
      <c r="FU49" s="7"/>
      <c r="FV49" s="3"/>
      <c r="FW49" s="7"/>
      <c r="FX49" s="7"/>
      <c r="FY49" s="7"/>
      <c r="FZ49" s="7"/>
      <c r="GA49" s="3"/>
      <c r="GB49" s="7"/>
      <c r="GC49" s="6">
        <v>43.177959999999999</v>
      </c>
      <c r="GD49" s="7"/>
      <c r="GE49" s="3"/>
      <c r="GF49" s="7"/>
      <c r="GG49" s="7"/>
    </row>
    <row r="50" spans="1:189" x14ac:dyDescent="0.25">
      <c r="A50" s="2" t="s">
        <v>240</v>
      </c>
      <c r="B50" s="5">
        <f t="shared" si="1"/>
        <v>40.058896650000001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7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6">
        <v>1.4441032</v>
      </c>
      <c r="EI50" s="3"/>
      <c r="EJ50" s="3"/>
      <c r="EK50" s="3"/>
      <c r="EL50" s="3"/>
      <c r="EM50" s="6">
        <v>17.51111195</v>
      </c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6">
        <v>0.53972450000000005</v>
      </c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6">
        <v>4.1513431500000006</v>
      </c>
      <c r="FT50" s="3"/>
      <c r="FU50" s="3"/>
      <c r="FV50" s="3"/>
      <c r="FW50" s="6">
        <v>3.00114035</v>
      </c>
      <c r="FX50" s="6">
        <v>3.2514999499999999</v>
      </c>
      <c r="FY50" s="3"/>
      <c r="FZ50" s="3"/>
      <c r="GA50" s="3"/>
      <c r="GB50" s="3"/>
      <c r="GC50" s="6">
        <v>10.15997355</v>
      </c>
      <c r="GD50" s="3"/>
      <c r="GE50" s="3"/>
      <c r="GF50" s="3"/>
      <c r="GG50" s="3"/>
    </row>
    <row r="51" spans="1:189" x14ac:dyDescent="0.25">
      <c r="A51" s="2" t="s">
        <v>218</v>
      </c>
      <c r="B51" s="5">
        <f t="shared" si="1"/>
        <v>37.693067850000006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7"/>
      <c r="DX51" s="3"/>
      <c r="DY51" s="7"/>
      <c r="DZ51" s="7"/>
      <c r="EA51" s="3"/>
      <c r="EB51" s="3"/>
      <c r="EC51" s="3"/>
      <c r="ED51" s="3"/>
      <c r="EE51" s="6">
        <v>37.348481850000006</v>
      </c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7"/>
      <c r="ER51" s="7"/>
      <c r="ES51" s="3"/>
      <c r="ET51" s="3"/>
      <c r="EU51" s="3"/>
      <c r="EV51" s="3"/>
      <c r="EW51" s="3"/>
      <c r="EX51" s="3"/>
      <c r="EY51" s="7"/>
      <c r="EZ51" s="3"/>
      <c r="FA51" s="7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7"/>
      <c r="FR51" s="3"/>
      <c r="FS51" s="7"/>
      <c r="FT51" s="7"/>
      <c r="FU51" s="7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6">
        <v>0.344586</v>
      </c>
      <c r="GG51" s="3"/>
    </row>
    <row r="52" spans="1:189" x14ac:dyDescent="0.25">
      <c r="A52" s="2" t="s">
        <v>309</v>
      </c>
      <c r="B52" s="5">
        <f t="shared" si="1"/>
        <v>34.868221219999995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6">
        <v>0.77503999999999995</v>
      </c>
      <c r="T52" s="3"/>
      <c r="U52" s="6">
        <v>0.13606499999999999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6">
        <v>0.123525</v>
      </c>
      <c r="AU52" s="6">
        <v>7.4115E-2</v>
      </c>
      <c r="AV52" s="6">
        <v>0.19763999999999998</v>
      </c>
      <c r="AW52" s="3"/>
      <c r="AX52" s="3"/>
      <c r="AY52" s="3"/>
      <c r="AZ52" s="3"/>
      <c r="BA52" s="7"/>
      <c r="BB52" s="3"/>
      <c r="BC52" s="3"/>
      <c r="BD52" s="3"/>
      <c r="BE52" s="3"/>
      <c r="BF52" s="3"/>
      <c r="BG52" s="3"/>
      <c r="BH52" s="6">
        <v>0.18281700000000001</v>
      </c>
      <c r="BI52" s="3"/>
      <c r="BJ52" s="3"/>
      <c r="BK52" s="3"/>
      <c r="BL52" s="3"/>
      <c r="BM52" s="6">
        <v>0.19763999999999998</v>
      </c>
      <c r="BN52" s="3"/>
      <c r="BO52" s="3"/>
      <c r="BP52" s="3"/>
      <c r="BQ52" s="3"/>
      <c r="BR52" s="3"/>
      <c r="BS52" s="3"/>
      <c r="BT52" s="3"/>
      <c r="BU52" s="6">
        <v>0.73439999999999994</v>
      </c>
      <c r="BV52" s="3"/>
      <c r="BW52" s="3"/>
      <c r="BX52" s="3"/>
      <c r="BY52" s="3"/>
      <c r="BZ52" s="3"/>
      <c r="CA52" s="6">
        <v>0.73439999999999994</v>
      </c>
      <c r="CB52" s="6">
        <v>0.29646</v>
      </c>
      <c r="CC52" s="3"/>
      <c r="CD52" s="3"/>
      <c r="CE52" s="6">
        <v>0.73439999999999994</v>
      </c>
      <c r="CF52" s="6">
        <v>0.87712919999999994</v>
      </c>
      <c r="CG52" s="6">
        <v>1.8360000000000001</v>
      </c>
      <c r="CH52" s="3"/>
      <c r="CI52" s="6">
        <v>0.45900000000000002</v>
      </c>
      <c r="CJ52" s="3"/>
      <c r="CK52" s="6">
        <v>1.5146999999999999</v>
      </c>
      <c r="CL52" s="6">
        <v>0.91800000000000004</v>
      </c>
      <c r="CM52" s="3"/>
      <c r="CN52" s="3"/>
      <c r="CO52" s="3"/>
      <c r="CP52" s="3"/>
      <c r="CQ52" s="6">
        <v>0.80464999999999998</v>
      </c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6">
        <v>0.114345</v>
      </c>
      <c r="DC52" s="6">
        <v>0.14532</v>
      </c>
      <c r="DD52" s="3"/>
      <c r="DE52" s="3"/>
      <c r="DF52" s="6">
        <v>0.22786452000000001</v>
      </c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6">
        <v>0.24720000000000003</v>
      </c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6">
        <v>0.3011085</v>
      </c>
      <c r="EK52" s="3"/>
      <c r="EL52" s="3"/>
      <c r="EM52" s="6">
        <v>0.74197199999999996</v>
      </c>
      <c r="EN52" s="3"/>
      <c r="EO52" s="3"/>
      <c r="EP52" s="3"/>
      <c r="EQ52" s="3"/>
      <c r="ER52" s="3"/>
      <c r="ES52" s="3"/>
      <c r="ET52" s="3"/>
      <c r="EU52" s="3"/>
      <c r="EV52" s="3"/>
      <c r="EW52" s="6">
        <v>8.7240999999999999E-2</v>
      </c>
      <c r="EX52" s="3"/>
      <c r="EY52" s="6">
        <v>0.14238000000000001</v>
      </c>
      <c r="EZ52" s="6">
        <v>0.52937499999999993</v>
      </c>
      <c r="FA52" s="3"/>
      <c r="FB52" s="3"/>
      <c r="FC52" s="3"/>
      <c r="FD52" s="3"/>
      <c r="FE52" s="3"/>
      <c r="FF52" s="6">
        <v>0.28374500000000002</v>
      </c>
      <c r="FG52" s="3"/>
      <c r="FH52" s="3"/>
      <c r="FI52" s="6">
        <v>0.27823949999999997</v>
      </c>
      <c r="FJ52" s="3"/>
      <c r="FK52" s="6">
        <v>0.108416</v>
      </c>
      <c r="FL52" s="6">
        <v>4.2349999999999999E-2</v>
      </c>
      <c r="FM52" s="3"/>
      <c r="FN52" s="3"/>
      <c r="FO52" s="6">
        <v>0.4334925</v>
      </c>
      <c r="FP52" s="3"/>
      <c r="FQ52" s="6">
        <v>8.8895800000000011E-2</v>
      </c>
      <c r="FR52" s="3"/>
      <c r="FS52" s="6">
        <v>0.26341699999999996</v>
      </c>
      <c r="FT52" s="6">
        <v>0.7898274999999999</v>
      </c>
      <c r="FU52" s="6">
        <v>0.13128499999999999</v>
      </c>
      <c r="FV52" s="6">
        <v>4.8702500000000003E-2</v>
      </c>
      <c r="FW52" s="6">
        <v>0.81813269999999982</v>
      </c>
      <c r="FX52" s="6">
        <v>0.11773299999999999</v>
      </c>
      <c r="FY52" s="6">
        <v>1.4424410000000001</v>
      </c>
      <c r="FZ52" s="6">
        <v>0.59967599999999988</v>
      </c>
      <c r="GA52" s="6">
        <v>1.3128499999999999</v>
      </c>
      <c r="GB52" s="6">
        <v>1.0164</v>
      </c>
      <c r="GC52" s="6">
        <v>8.0465000000000009E-2</v>
      </c>
      <c r="GD52" s="6">
        <v>2.1971179999999997</v>
      </c>
      <c r="GE52" s="6">
        <v>0.97404999999999997</v>
      </c>
      <c r="GF52" s="6">
        <v>0.96134500000000001</v>
      </c>
      <c r="GG52" s="6">
        <v>9.7468524999999993</v>
      </c>
    </row>
    <row r="53" spans="1:189" x14ac:dyDescent="0.25">
      <c r="A53" s="2" t="s">
        <v>327</v>
      </c>
      <c r="B53" s="5">
        <f t="shared" si="1"/>
        <v>34.854410399999999</v>
      </c>
      <c r="C53" s="3"/>
      <c r="D53" s="3"/>
      <c r="E53" s="3"/>
      <c r="F53" s="3"/>
      <c r="G53" s="3"/>
      <c r="H53" s="3"/>
      <c r="I53" s="3"/>
      <c r="J53" s="7"/>
      <c r="K53" s="3"/>
      <c r="L53" s="3"/>
      <c r="M53" s="3"/>
      <c r="N53" s="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7"/>
      <c r="AX53" s="3"/>
      <c r="AY53" s="3"/>
      <c r="AZ53" s="7"/>
      <c r="BA53" s="7"/>
      <c r="BB53" s="3"/>
      <c r="BC53" s="3"/>
      <c r="BD53" s="3"/>
      <c r="BE53" s="3"/>
      <c r="BF53" s="7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7"/>
      <c r="CJ53" s="3"/>
      <c r="CK53" s="3"/>
      <c r="CL53" s="3"/>
      <c r="CM53" s="3"/>
      <c r="CN53" s="7"/>
      <c r="CO53" s="7"/>
      <c r="CP53" s="3"/>
      <c r="CQ53" s="3"/>
      <c r="CR53" s="3"/>
      <c r="CS53" s="3"/>
      <c r="CT53" s="3"/>
      <c r="CU53" s="3"/>
      <c r="CV53" s="3"/>
      <c r="CW53" s="3"/>
      <c r="CX53" s="3"/>
      <c r="CY53" s="7"/>
      <c r="CZ53" s="3"/>
      <c r="DA53" s="7"/>
      <c r="DB53" s="3"/>
      <c r="DC53" s="7"/>
      <c r="DD53" s="7"/>
      <c r="DE53" s="3"/>
      <c r="DF53" s="7"/>
      <c r="DG53" s="7"/>
      <c r="DH53" s="7"/>
      <c r="DI53" s="7"/>
      <c r="DJ53" s="3"/>
      <c r="DK53" s="3"/>
      <c r="DL53" s="7"/>
      <c r="DM53" s="3"/>
      <c r="DN53" s="7"/>
      <c r="DO53" s="3"/>
      <c r="DP53" s="7"/>
      <c r="DQ53" s="3"/>
      <c r="DR53" s="7"/>
      <c r="DS53" s="3"/>
      <c r="DT53" s="7"/>
      <c r="DU53" s="7"/>
      <c r="DV53" s="3"/>
      <c r="DW53" s="3"/>
      <c r="DX53" s="7"/>
      <c r="DY53" s="3"/>
      <c r="DZ53" s="7"/>
      <c r="EA53" s="3"/>
      <c r="EB53" s="3"/>
      <c r="EC53" s="3"/>
      <c r="ED53" s="3"/>
      <c r="EE53" s="3"/>
      <c r="EF53" s="3"/>
      <c r="EG53" s="7"/>
      <c r="EH53" s="3"/>
      <c r="EI53" s="3"/>
      <c r="EJ53" s="3"/>
      <c r="EK53" s="3"/>
      <c r="EL53" s="3"/>
      <c r="EM53" s="7"/>
      <c r="EN53" s="4">
        <v>34.854410399999999</v>
      </c>
      <c r="EO53" s="3"/>
      <c r="EP53" s="3"/>
      <c r="EQ53" s="3"/>
      <c r="ER53" s="7"/>
      <c r="ES53" s="3"/>
      <c r="ET53" s="3"/>
      <c r="EU53" s="3"/>
      <c r="EV53" s="7"/>
      <c r="EW53" s="3"/>
      <c r="EX53" s="3"/>
      <c r="EY53" s="3"/>
      <c r="EZ53" s="3"/>
      <c r="FA53" s="3"/>
      <c r="FB53" s="3"/>
      <c r="FC53" s="3"/>
      <c r="FD53" s="3"/>
      <c r="FE53" s="3"/>
      <c r="FF53" s="7"/>
      <c r="FG53" s="3"/>
      <c r="FH53" s="3"/>
      <c r="FI53" s="7"/>
      <c r="FJ53" s="7"/>
      <c r="FK53" s="3"/>
      <c r="FL53" s="3"/>
      <c r="FM53" s="3"/>
      <c r="FN53" s="7"/>
      <c r="FO53" s="7"/>
      <c r="FP53" s="3"/>
      <c r="FQ53" s="3"/>
      <c r="FR53" s="3"/>
      <c r="FS53" s="3"/>
      <c r="FT53" s="7"/>
      <c r="FU53" s="3"/>
      <c r="FV53" s="7"/>
      <c r="FW53" s="3"/>
      <c r="FX53" s="7"/>
      <c r="FY53" s="7"/>
      <c r="FZ53" s="7"/>
      <c r="GA53" s="7"/>
      <c r="GB53" s="7"/>
      <c r="GC53" s="7"/>
      <c r="GD53" s="7"/>
      <c r="GE53" s="7"/>
      <c r="GF53" s="7"/>
      <c r="GG53" s="7"/>
    </row>
    <row r="54" spans="1:189" x14ac:dyDescent="0.25">
      <c r="A54" s="2" t="s">
        <v>207</v>
      </c>
      <c r="B54" s="5">
        <f t="shared" si="1"/>
        <v>31.942675950000002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7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7"/>
      <c r="CF54" s="7"/>
      <c r="CG54" s="7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6">
        <v>12.047885000000001</v>
      </c>
      <c r="CZ54" s="3"/>
      <c r="DA54" s="3"/>
      <c r="DB54" s="3"/>
      <c r="DC54" s="3"/>
      <c r="DD54" s="6">
        <v>0.99650000000000005</v>
      </c>
      <c r="DE54" s="3"/>
      <c r="DF54" s="3"/>
      <c r="DG54" s="3"/>
      <c r="DH54" s="3"/>
      <c r="DI54" s="6">
        <v>4.0812660000000003</v>
      </c>
      <c r="DJ54" s="3"/>
      <c r="DK54" s="3"/>
      <c r="DL54" s="3"/>
      <c r="DM54" s="3"/>
      <c r="DN54" s="3"/>
      <c r="DO54" s="3"/>
      <c r="DP54" s="3"/>
      <c r="DQ54" s="6">
        <v>14.81702495</v>
      </c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</row>
    <row r="55" spans="1:189" x14ac:dyDescent="0.25">
      <c r="A55" s="2" t="s">
        <v>190</v>
      </c>
      <c r="B55" s="5">
        <f t="shared" si="1"/>
        <v>30.614436000000001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6">
        <v>29.695409999999999</v>
      </c>
      <c r="AW55" s="3"/>
      <c r="AX55" s="3"/>
      <c r="AY55" s="3"/>
      <c r="AZ55" s="3"/>
      <c r="BA55" s="6">
        <v>9.8819999999999991E-2</v>
      </c>
      <c r="BB55" s="3"/>
      <c r="BC55" s="3"/>
      <c r="BD55" s="3"/>
      <c r="BE55" s="3"/>
      <c r="BF55" s="3"/>
      <c r="BG55" s="3"/>
      <c r="BH55" s="6">
        <v>9.8819999999999991E-2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6">
        <v>0.22234499999999999</v>
      </c>
      <c r="CH55" s="6">
        <v>0.18281700000000001</v>
      </c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6">
        <v>0.24704999999999999</v>
      </c>
      <c r="CV55" s="3"/>
      <c r="CW55" s="3"/>
      <c r="CX55" s="3"/>
      <c r="CY55" s="3"/>
      <c r="CZ55" s="3"/>
      <c r="DA55" s="3"/>
      <c r="DB55" s="3"/>
      <c r="DC55" s="3"/>
      <c r="DD55" s="3"/>
      <c r="DE55" s="7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7"/>
      <c r="DV55" s="7"/>
      <c r="DW55" s="3"/>
      <c r="DX55" s="3"/>
      <c r="DY55" s="6">
        <v>6.9173999999999985E-2</v>
      </c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7"/>
      <c r="FX55" s="3"/>
      <c r="FY55" s="7"/>
      <c r="FZ55" s="3"/>
      <c r="GA55" s="3"/>
      <c r="GB55" s="3"/>
      <c r="GC55" s="3"/>
      <c r="GD55" s="3"/>
      <c r="GE55" s="3"/>
      <c r="GF55" s="3"/>
      <c r="GG55" s="3"/>
    </row>
    <row r="56" spans="1:189" x14ac:dyDescent="0.25">
      <c r="A56" s="2" t="s">
        <v>275</v>
      </c>
      <c r="B56" s="5">
        <f t="shared" si="1"/>
        <v>30.326753050000001</v>
      </c>
      <c r="C56" s="3"/>
      <c r="D56" s="3"/>
      <c r="E56" s="3"/>
      <c r="F56" s="3"/>
      <c r="G56" s="3"/>
      <c r="H56" s="3"/>
      <c r="I56" s="3"/>
      <c r="J56" s="3"/>
      <c r="K56" s="7"/>
      <c r="L56" s="7"/>
      <c r="M56" s="3"/>
      <c r="N56" s="6">
        <v>0.39527999999999996</v>
      </c>
      <c r="O56" s="3"/>
      <c r="P56" s="3"/>
      <c r="Q56" s="3"/>
      <c r="R56" s="3"/>
      <c r="S56" s="7"/>
      <c r="T56" s="3"/>
      <c r="U56" s="6">
        <v>4.9409999999999996E-2</v>
      </c>
      <c r="V56" s="3"/>
      <c r="W56" s="3"/>
      <c r="X56" s="6">
        <v>9.8819999999999991E-2</v>
      </c>
      <c r="Y56" s="3"/>
      <c r="Z56" s="3"/>
      <c r="AA56" s="3"/>
      <c r="AB56" s="3"/>
      <c r="AC56" s="3"/>
      <c r="AD56" s="3"/>
      <c r="AE56" s="3"/>
      <c r="AF56" s="6">
        <v>9.8819999999999991E-2</v>
      </c>
      <c r="AG56" s="4">
        <v>2.37168</v>
      </c>
      <c r="AH56" s="6">
        <v>0.69174000000000002</v>
      </c>
      <c r="AI56" s="6">
        <v>9.8819999999999991E-2</v>
      </c>
      <c r="AJ56" s="6">
        <v>9.8819999999999991E-2</v>
      </c>
      <c r="AK56" s="3"/>
      <c r="AL56" s="3"/>
      <c r="AM56" s="3"/>
      <c r="AN56" s="3"/>
      <c r="AO56" s="6">
        <v>0.32610600000000001</v>
      </c>
      <c r="AP56" s="3"/>
      <c r="AQ56" s="3"/>
      <c r="AR56" s="7"/>
      <c r="AS56" s="7"/>
      <c r="AT56" s="7"/>
      <c r="AU56" s="7"/>
      <c r="AV56" s="7"/>
      <c r="AW56" s="6">
        <v>4.9409999999999996E-2</v>
      </c>
      <c r="AX56" s="3"/>
      <c r="AY56" s="6">
        <v>7.4115E-2</v>
      </c>
      <c r="AZ56" s="7"/>
      <c r="BA56" s="7"/>
      <c r="BB56" s="7"/>
      <c r="BC56" s="7"/>
      <c r="BD56" s="7"/>
      <c r="BE56" s="7"/>
      <c r="BF56" s="3"/>
      <c r="BG56" s="7"/>
      <c r="BH56" s="3"/>
      <c r="BI56" s="7"/>
      <c r="BJ56" s="3"/>
      <c r="BK56" s="4">
        <v>0.17293500000000001</v>
      </c>
      <c r="BL56" s="3"/>
      <c r="BM56" s="7"/>
      <c r="BN56" s="4">
        <v>0.123525</v>
      </c>
      <c r="BO56" s="7"/>
      <c r="BP56" s="6">
        <v>9.8819999999999991E-2</v>
      </c>
      <c r="BQ56" s="4">
        <v>5.4350999999999997E-2</v>
      </c>
      <c r="BR56" s="4">
        <v>4.9409999999999996E-2</v>
      </c>
      <c r="BS56" s="4">
        <v>0.17293500000000001</v>
      </c>
      <c r="BT56" s="4">
        <v>4.9409999999999996E-2</v>
      </c>
      <c r="BU56" s="6">
        <v>0.123525</v>
      </c>
      <c r="BV56" s="7"/>
      <c r="BW56" s="6">
        <v>0.13834799999999997</v>
      </c>
      <c r="BX56" s="3"/>
      <c r="BY56" s="7"/>
      <c r="BZ56" s="6">
        <v>0.24210899999999999</v>
      </c>
      <c r="CA56" s="3"/>
      <c r="CB56" s="3"/>
      <c r="CC56" s="3"/>
      <c r="CD56" s="4">
        <v>0.3676104</v>
      </c>
      <c r="CE56" s="3"/>
      <c r="CF56" s="7"/>
      <c r="CG56" s="7"/>
      <c r="CH56" s="3"/>
      <c r="CI56" s="4">
        <v>0.18528749999999999</v>
      </c>
      <c r="CJ56" s="3"/>
      <c r="CK56" s="4">
        <v>7.8546000000000005</v>
      </c>
      <c r="CL56" s="7"/>
      <c r="CM56" s="7"/>
      <c r="CN56" s="6">
        <v>0.11364299999999999</v>
      </c>
      <c r="CO56" s="4">
        <v>0.14823</v>
      </c>
      <c r="CP56" s="6">
        <v>0.34587000000000001</v>
      </c>
      <c r="CQ56" s="3"/>
      <c r="CR56" s="7"/>
      <c r="CS56" s="7"/>
      <c r="CT56" s="6">
        <v>0.50398200000000004</v>
      </c>
      <c r="CU56" s="4">
        <v>0.163053</v>
      </c>
      <c r="CV56" s="6">
        <v>0.30140100000000003</v>
      </c>
      <c r="CW56" s="6">
        <v>0.18281700000000001</v>
      </c>
      <c r="CX56" s="7"/>
      <c r="CY56" s="6">
        <v>2.4704999999999998E-2</v>
      </c>
      <c r="CZ56" s="6">
        <v>9.8819999999999991E-2</v>
      </c>
      <c r="DA56" s="6">
        <v>0.96972000000000003</v>
      </c>
      <c r="DB56" s="4">
        <v>0.67938750000000003</v>
      </c>
      <c r="DC56" s="4">
        <v>0.82969249999999994</v>
      </c>
      <c r="DD56" s="6">
        <v>0.35773149999999998</v>
      </c>
      <c r="DE56" s="4">
        <v>0.55833299999999997</v>
      </c>
      <c r="DF56" s="4">
        <v>1.7169974999999997</v>
      </c>
      <c r="DG56" s="6">
        <v>1.8232289999999998</v>
      </c>
      <c r="DH56" s="6">
        <v>7.4115E-2</v>
      </c>
      <c r="DI56" s="6">
        <v>0.46939500000000001</v>
      </c>
      <c r="DJ56" s="3"/>
      <c r="DK56" s="3"/>
      <c r="DL56" s="6">
        <v>0.22234500000000001</v>
      </c>
      <c r="DM56" s="6">
        <v>0.11858400000000001</v>
      </c>
      <c r="DN56" s="3"/>
      <c r="DO56" s="6">
        <v>0.56821499999999991</v>
      </c>
      <c r="DP56" s="3"/>
      <c r="DQ56" s="6">
        <v>1.7900622999999998</v>
      </c>
      <c r="DR56" s="3"/>
      <c r="DS56" s="6">
        <v>0.61416629999999994</v>
      </c>
      <c r="DT56" s="6">
        <v>0.73522080000000001</v>
      </c>
      <c r="DU56" s="6">
        <v>0.31622399999999995</v>
      </c>
      <c r="DV56" s="6">
        <v>0.18528749999999999</v>
      </c>
      <c r="DW56" s="6">
        <v>0.25940249999999998</v>
      </c>
      <c r="DX56" s="3"/>
      <c r="DY56" s="4">
        <v>1.5833430499999999</v>
      </c>
      <c r="DZ56" s="3"/>
      <c r="EA56" s="3"/>
      <c r="EB56" s="3"/>
      <c r="EC56" s="3"/>
      <c r="ED56" s="3"/>
      <c r="EE56" s="3"/>
      <c r="EF56" s="3"/>
      <c r="EG56" s="3"/>
      <c r="EH56" s="3"/>
      <c r="EI56" s="7"/>
      <c r="EJ56" s="3"/>
      <c r="EK56" s="3"/>
      <c r="EL56" s="3"/>
      <c r="EM56" s="7"/>
      <c r="EN56" s="3"/>
      <c r="EO56" s="3"/>
      <c r="EP56" s="3"/>
      <c r="EQ56" s="3"/>
      <c r="ER56" s="7"/>
      <c r="ES56" s="3"/>
      <c r="ET56" s="3"/>
      <c r="EU56" s="3"/>
      <c r="EV56" s="7"/>
      <c r="EW56" s="3"/>
      <c r="EX56" s="7"/>
      <c r="EY56" s="3"/>
      <c r="EZ56" s="7"/>
      <c r="FA56" s="3"/>
      <c r="FB56" s="7"/>
      <c r="FC56" s="7"/>
      <c r="FD56" s="3"/>
      <c r="FE56" s="7"/>
      <c r="FF56" s="7"/>
      <c r="FG56" s="7"/>
      <c r="FH56" s="7"/>
      <c r="FI56" s="6">
        <v>0.27938679999999999</v>
      </c>
      <c r="FJ56" s="3"/>
      <c r="FK56" s="3"/>
      <c r="FL56" s="3"/>
      <c r="FM56" s="7"/>
      <c r="FN56" s="7"/>
      <c r="FO56" s="7"/>
      <c r="FP56" s="7"/>
      <c r="FQ56" s="7"/>
      <c r="FR56" s="7"/>
      <c r="FS56" s="7"/>
      <c r="FT56" s="7"/>
      <c r="FU56" s="4">
        <v>0.30750690000000003</v>
      </c>
      <c r="FV56" s="7"/>
      <c r="FW56" s="7"/>
      <c r="FX56" s="7"/>
      <c r="FY56" s="7"/>
      <c r="FZ56" s="7"/>
      <c r="GA56" s="7"/>
      <c r="GB56" s="7"/>
      <c r="GC56" s="3"/>
      <c r="GD56" s="7"/>
      <c r="GE56" s="7"/>
      <c r="GF56" s="7"/>
      <c r="GG56" s="7"/>
    </row>
    <row r="57" spans="1:189" x14ac:dyDescent="0.25">
      <c r="A57" s="2" t="s">
        <v>254</v>
      </c>
      <c r="B57" s="5">
        <f t="shared" si="1"/>
        <v>28.763891499999996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7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7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7"/>
      <c r="AS57" s="7"/>
      <c r="AT57" s="7"/>
      <c r="AU57" s="7"/>
      <c r="AV57" s="3"/>
      <c r="AW57" s="3"/>
      <c r="AX57" s="3"/>
      <c r="AY57" s="3"/>
      <c r="AZ57" s="7"/>
      <c r="BA57" s="7"/>
      <c r="BB57" s="7"/>
      <c r="BC57" s="7"/>
      <c r="BD57" s="4">
        <v>12.689421899999999</v>
      </c>
      <c r="BE57" s="7"/>
      <c r="BF57" s="7"/>
      <c r="BG57" s="7"/>
      <c r="BH57" s="7"/>
      <c r="BI57" s="7"/>
      <c r="BJ57" s="7"/>
      <c r="BK57" s="7"/>
      <c r="BL57" s="3"/>
      <c r="BM57" s="7"/>
      <c r="BN57" s="3"/>
      <c r="BO57" s="7"/>
      <c r="BP57" s="7"/>
      <c r="BQ57" s="7"/>
      <c r="BR57" s="7"/>
      <c r="BS57" s="3"/>
      <c r="BT57" s="7"/>
      <c r="BU57" s="7"/>
      <c r="BV57" s="4">
        <v>4.3402240000000001</v>
      </c>
      <c r="BW57" s="3"/>
      <c r="BX57" s="3"/>
      <c r="BY57" s="7"/>
      <c r="BZ57" s="7"/>
      <c r="CA57" s="7"/>
      <c r="CB57" s="3"/>
      <c r="CC57" s="7"/>
      <c r="CD57" s="7"/>
      <c r="CE57" s="7"/>
      <c r="CF57" s="7"/>
      <c r="CG57" s="7"/>
      <c r="CH57" s="7"/>
      <c r="CI57" s="7"/>
      <c r="CJ57" s="7"/>
      <c r="CK57" s="7"/>
      <c r="CL57" s="3"/>
      <c r="CM57" s="7"/>
      <c r="CN57" s="7"/>
      <c r="CO57" s="3"/>
      <c r="CP57" s="7"/>
      <c r="CQ57" s="3"/>
      <c r="CR57" s="7"/>
      <c r="CS57" s="3"/>
      <c r="CT57" s="7"/>
      <c r="CU57" s="3"/>
      <c r="CV57" s="3"/>
      <c r="CW57" s="3"/>
      <c r="CX57" s="3"/>
      <c r="CY57" s="3"/>
      <c r="CZ57" s="7"/>
      <c r="DA57" s="3"/>
      <c r="DB57" s="3"/>
      <c r="DC57" s="3"/>
      <c r="DD57" s="3"/>
      <c r="DE57" s="3"/>
      <c r="DF57" s="6">
        <v>10.134121199999999</v>
      </c>
      <c r="DG57" s="3"/>
      <c r="DH57" s="3"/>
      <c r="DI57" s="7"/>
      <c r="DJ57" s="3"/>
      <c r="DK57" s="3"/>
      <c r="DL57" s="3"/>
      <c r="DM57" s="3"/>
      <c r="DN57" s="7"/>
      <c r="DO57" s="3"/>
      <c r="DP57" s="7"/>
      <c r="DQ57" s="3"/>
      <c r="DR57" s="3"/>
      <c r="DS57" s="7"/>
      <c r="DT57" s="3"/>
      <c r="DU57" s="3"/>
      <c r="DV57" s="7"/>
      <c r="DW57" s="3"/>
      <c r="DX57" s="7"/>
      <c r="DY57" s="3"/>
      <c r="DZ57" s="3"/>
      <c r="EA57" s="7"/>
      <c r="EB57" s="7"/>
      <c r="EC57" s="7"/>
      <c r="ED57" s="3"/>
      <c r="EE57" s="7"/>
      <c r="EF57" s="3"/>
      <c r="EG57" s="7"/>
      <c r="EH57" s="7"/>
      <c r="EI57" s="7"/>
      <c r="EJ57" s="3"/>
      <c r="EK57" s="3"/>
      <c r="EL57" s="3"/>
      <c r="EM57" s="7"/>
      <c r="EN57" s="7"/>
      <c r="EO57" s="7"/>
      <c r="EP57" s="3"/>
      <c r="EQ57" s="7"/>
      <c r="ER57" s="7"/>
      <c r="ES57" s="7"/>
      <c r="ET57" s="7"/>
      <c r="EU57" s="3"/>
      <c r="EV57" s="7"/>
      <c r="EW57" s="7"/>
      <c r="EX57" s="7"/>
      <c r="EY57" s="7"/>
      <c r="EZ57" s="3"/>
      <c r="FA57" s="7"/>
      <c r="FB57" s="3"/>
      <c r="FC57" s="7"/>
      <c r="FD57" s="7"/>
      <c r="FE57" s="3"/>
      <c r="FF57" s="3"/>
      <c r="FG57" s="7"/>
      <c r="FH57" s="7"/>
      <c r="FI57" s="3"/>
      <c r="FJ57" s="7"/>
      <c r="FK57" s="3"/>
      <c r="FL57" s="3"/>
      <c r="FM57" s="3"/>
      <c r="FN57" s="3"/>
      <c r="FO57" s="3"/>
      <c r="FP57" s="7"/>
      <c r="FQ57" s="3"/>
      <c r="FR57" s="7"/>
      <c r="FS57" s="3"/>
      <c r="FT57" s="7"/>
      <c r="FU57" s="7"/>
      <c r="FV57" s="7"/>
      <c r="FW57" s="7"/>
      <c r="FX57" s="7"/>
      <c r="FY57" s="7"/>
      <c r="FZ57" s="7"/>
      <c r="GA57" s="7"/>
      <c r="GB57" s="4">
        <v>1.6001243999999999</v>
      </c>
      <c r="GC57" s="7"/>
      <c r="GD57" s="7"/>
      <c r="GE57" s="7"/>
      <c r="GF57" s="7"/>
      <c r="GG57" s="7"/>
    </row>
    <row r="58" spans="1:189" x14ac:dyDescent="0.25">
      <c r="A58" s="2" t="s">
        <v>324</v>
      </c>
      <c r="B58" s="5">
        <f t="shared" si="1"/>
        <v>28.231841500000002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7"/>
      <c r="BJ58" s="3"/>
      <c r="BK58" s="3"/>
      <c r="BL58" s="7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6">
        <v>28.231841500000002</v>
      </c>
      <c r="GF58" s="3"/>
      <c r="GG58" s="3"/>
    </row>
    <row r="59" spans="1:189" x14ac:dyDescent="0.25">
      <c r="A59" s="2" t="s">
        <v>194</v>
      </c>
      <c r="B59" s="5">
        <f t="shared" si="1"/>
        <v>26.663594999999997</v>
      </c>
      <c r="C59" s="3"/>
      <c r="D59" s="3"/>
      <c r="E59" s="3"/>
      <c r="F59" s="3"/>
      <c r="G59" s="3"/>
      <c r="H59" s="3"/>
      <c r="I59" s="3"/>
      <c r="J59" s="6">
        <v>3.9527999999999999</v>
      </c>
      <c r="K59" s="3"/>
      <c r="L59" s="3"/>
      <c r="M59" s="3"/>
      <c r="N59" s="6">
        <v>0.79055999999999993</v>
      </c>
      <c r="O59" s="6">
        <v>4.74336</v>
      </c>
      <c r="P59" s="6">
        <v>1.2946899999999999</v>
      </c>
      <c r="Q59" s="6">
        <v>1.5811199999999999</v>
      </c>
      <c r="R59" s="6">
        <v>0.63303999999999994</v>
      </c>
      <c r="S59" s="3"/>
      <c r="T59" s="6">
        <v>4.74336</v>
      </c>
      <c r="U59" s="3"/>
      <c r="V59" s="3"/>
      <c r="W59" s="6">
        <v>8.696159999999999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6">
        <v>0.11364299999999999</v>
      </c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6">
        <v>0.11486200000000001</v>
      </c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7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ht="30" x14ac:dyDescent="0.25">
      <c r="A60" s="2" t="s">
        <v>263</v>
      </c>
      <c r="B60" s="5">
        <f t="shared" si="1"/>
        <v>26.414752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7"/>
      <c r="EI60" s="3"/>
      <c r="EJ60" s="3"/>
      <c r="EK60" s="3"/>
      <c r="EL60" s="3"/>
      <c r="EM60" s="7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7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7"/>
      <c r="FT60" s="3"/>
      <c r="FU60" s="3"/>
      <c r="FV60" s="3"/>
      <c r="FW60" s="7"/>
      <c r="FX60" s="7"/>
      <c r="FY60" s="3"/>
      <c r="FZ60" s="3"/>
      <c r="GA60" s="3"/>
      <c r="GB60" s="3"/>
      <c r="GC60" s="7"/>
      <c r="GD60" s="3"/>
      <c r="GE60" s="3"/>
      <c r="GF60" s="6">
        <v>26.414752</v>
      </c>
      <c r="GG60" s="3"/>
    </row>
    <row r="61" spans="1:189" x14ac:dyDescent="0.25">
      <c r="A61" s="2" t="s">
        <v>285</v>
      </c>
      <c r="B61" s="5">
        <f t="shared" si="1"/>
        <v>21.467215000000003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6">
        <v>8.4699999999999984E-3</v>
      </c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6">
        <v>0.25409999999999999</v>
      </c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6">
        <v>1.2704999999999999E-2</v>
      </c>
      <c r="FI61" s="3"/>
      <c r="FJ61" s="3"/>
      <c r="FK61" s="3"/>
      <c r="FL61" s="3"/>
      <c r="FM61" s="3"/>
      <c r="FN61" s="6">
        <v>0.105875</v>
      </c>
      <c r="FO61" s="3"/>
      <c r="FP61" s="3"/>
      <c r="FQ61" s="3"/>
      <c r="FR61" s="3"/>
      <c r="FS61" s="3"/>
      <c r="FT61" s="3"/>
      <c r="FU61" s="6">
        <v>0.92746499999999998</v>
      </c>
      <c r="FV61" s="6">
        <v>0.44044</v>
      </c>
      <c r="FW61" s="3"/>
      <c r="FX61" s="6">
        <v>4.2349999999999999E-2</v>
      </c>
      <c r="FY61" s="6">
        <v>0.27527499999999999</v>
      </c>
      <c r="FZ61" s="6">
        <v>0.81735500000000005</v>
      </c>
      <c r="GA61" s="3"/>
      <c r="GB61" s="6">
        <v>1.949794</v>
      </c>
      <c r="GC61" s="6">
        <v>2.114112</v>
      </c>
      <c r="GD61" s="3"/>
      <c r="GE61" s="3"/>
      <c r="GF61" s="4">
        <v>3.6814855</v>
      </c>
      <c r="GG61" s="6">
        <v>10.8377885</v>
      </c>
    </row>
    <row r="62" spans="1:189" x14ac:dyDescent="0.25">
      <c r="A62" s="2" t="s">
        <v>313</v>
      </c>
      <c r="B62" s="5">
        <f t="shared" si="1"/>
        <v>21.310736349999999</v>
      </c>
      <c r="C62" s="7"/>
      <c r="D62" s="7"/>
      <c r="E62" s="7"/>
      <c r="F62" s="3"/>
      <c r="G62" s="7"/>
      <c r="H62" s="7"/>
      <c r="I62" s="7"/>
      <c r="J62" s="7"/>
      <c r="K62" s="7"/>
      <c r="L62" s="6">
        <v>0.19763999999999998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4">
        <v>0.19763999999999998</v>
      </c>
      <c r="AI62" s="7"/>
      <c r="AJ62" s="7"/>
      <c r="AK62" s="7"/>
      <c r="AL62" s="7"/>
      <c r="AM62" s="7"/>
      <c r="AN62" s="4">
        <v>0.19763999999999998</v>
      </c>
      <c r="AO62" s="7"/>
      <c r="AP62" s="7"/>
      <c r="AQ62" s="3"/>
      <c r="AR62" s="7"/>
      <c r="AS62" s="7"/>
      <c r="AT62" s="4">
        <v>7.4115E-2</v>
      </c>
      <c r="AU62" s="4">
        <v>0.19763999999999998</v>
      </c>
      <c r="AV62" s="7"/>
      <c r="AW62" s="7"/>
      <c r="AX62" s="7"/>
      <c r="AY62" s="7"/>
      <c r="AZ62" s="7"/>
      <c r="BA62" s="7"/>
      <c r="BB62" s="7"/>
      <c r="BC62" s="7"/>
      <c r="BD62" s="7"/>
      <c r="BE62" s="4">
        <v>8.3997000000000002E-2</v>
      </c>
      <c r="BF62" s="7"/>
      <c r="BG62" s="7"/>
      <c r="BH62" s="4">
        <v>0.14823</v>
      </c>
      <c r="BI62" s="7"/>
      <c r="BJ62" s="7"/>
      <c r="BK62" s="4">
        <v>0.32116500000000003</v>
      </c>
      <c r="BL62" s="7"/>
      <c r="BM62" s="4">
        <v>0.27669599999999994</v>
      </c>
      <c r="BN62" s="7"/>
      <c r="BO62" s="7"/>
      <c r="BP62" s="4">
        <v>0.17787600000000001</v>
      </c>
      <c r="BQ62" s="7"/>
      <c r="BR62" s="7"/>
      <c r="BS62" s="7"/>
      <c r="BT62" s="7"/>
      <c r="BU62" s="7"/>
      <c r="BV62" s="7"/>
      <c r="BW62" s="7"/>
      <c r="BX62" s="4">
        <v>0.19763999999999998</v>
      </c>
      <c r="BY62" s="7"/>
      <c r="BZ62" s="4">
        <v>0.19763999999999998</v>
      </c>
      <c r="CA62" s="4">
        <v>0.25199099999999997</v>
      </c>
      <c r="CB62" s="7"/>
      <c r="CC62" s="7"/>
      <c r="CD62" s="4">
        <v>0.14823</v>
      </c>
      <c r="CE62" s="7"/>
      <c r="CF62" s="4">
        <v>0.60280199999999995</v>
      </c>
      <c r="CG62" s="7"/>
      <c r="CH62" s="7"/>
      <c r="CI62" s="7"/>
      <c r="CJ62" s="3"/>
      <c r="CK62" s="7"/>
      <c r="CL62" s="7"/>
      <c r="CM62" s="7"/>
      <c r="CN62" s="4">
        <v>0.24704999999999999</v>
      </c>
      <c r="CO62" s="4">
        <v>0.29151900000000003</v>
      </c>
      <c r="CP62" s="4">
        <v>0.2099925</v>
      </c>
      <c r="CQ62" s="7"/>
      <c r="CR62" s="7"/>
      <c r="CS62" s="7"/>
      <c r="CT62" s="7"/>
      <c r="CU62" s="7"/>
      <c r="CV62" s="4">
        <v>0.29646</v>
      </c>
      <c r="CW62" s="7"/>
      <c r="CX62" s="7"/>
      <c r="CY62" s="7"/>
      <c r="CZ62" s="7"/>
      <c r="DA62" s="7"/>
      <c r="DB62" s="7"/>
      <c r="DC62" s="4">
        <v>1.38348</v>
      </c>
      <c r="DD62" s="7"/>
      <c r="DE62" s="4">
        <v>0.62849519999999992</v>
      </c>
      <c r="DF62" s="7"/>
      <c r="DG62" s="7"/>
      <c r="DH62" s="7"/>
      <c r="DI62" s="4">
        <v>0.61762499999999998</v>
      </c>
      <c r="DJ62" s="7"/>
      <c r="DK62" s="7"/>
      <c r="DL62" s="7"/>
      <c r="DM62" s="4">
        <v>0.39527999999999996</v>
      </c>
      <c r="DN62" s="7"/>
      <c r="DO62" s="7"/>
      <c r="DP62" s="7"/>
      <c r="DQ62" s="7"/>
      <c r="DR62" s="4">
        <v>5.0797600000000005E-2</v>
      </c>
      <c r="DS62" s="4">
        <v>1.9930000000000001</v>
      </c>
      <c r="DT62" s="7"/>
      <c r="DU62" s="7"/>
      <c r="DV62" s="7"/>
      <c r="DW62" s="7"/>
      <c r="DX62" s="7"/>
      <c r="DY62" s="4">
        <v>0.39860000000000001</v>
      </c>
      <c r="DZ62" s="4">
        <v>1.6941600000000001</v>
      </c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6">
        <v>1.8155606500000001</v>
      </c>
      <c r="EL62" s="3"/>
      <c r="EM62" s="7"/>
      <c r="EN62" s="7"/>
      <c r="EO62" s="7"/>
      <c r="EP62" s="7"/>
      <c r="EQ62" s="7"/>
      <c r="ER62" s="7"/>
      <c r="ES62" s="4">
        <v>2.7974964</v>
      </c>
      <c r="ET62" s="7"/>
      <c r="EU62" s="7"/>
      <c r="EV62" s="7"/>
      <c r="EW62" s="4">
        <v>0.28649375000000005</v>
      </c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4">
        <v>2.81162475</v>
      </c>
      <c r="FT62" s="7"/>
      <c r="FU62" s="7"/>
      <c r="FV62" s="7"/>
      <c r="FW62" s="4">
        <v>0.27422550000000001</v>
      </c>
      <c r="FX62" s="7"/>
      <c r="FY62" s="7"/>
      <c r="FZ62" s="7"/>
      <c r="GA62" s="4">
        <v>1.2846599999999999</v>
      </c>
      <c r="GB62" s="7"/>
      <c r="GC62" s="7"/>
      <c r="GD62" s="4">
        <v>0.56327400000000005</v>
      </c>
      <c r="GE62" s="7"/>
      <c r="GF62" s="7"/>
      <c r="GG62" s="7"/>
    </row>
    <row r="63" spans="1:189" x14ac:dyDescent="0.25">
      <c r="A63" s="2" t="s">
        <v>193</v>
      </c>
      <c r="B63" s="5">
        <f t="shared" si="1"/>
        <v>20.002329199999998</v>
      </c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7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6">
        <v>6.9753599999999993</v>
      </c>
      <c r="FH63" s="3"/>
      <c r="FI63" s="6">
        <v>13.0269692</v>
      </c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x14ac:dyDescent="0.25">
      <c r="A64" s="2" t="s">
        <v>311</v>
      </c>
      <c r="B64" s="5">
        <f t="shared" si="1"/>
        <v>19.902450000000002</v>
      </c>
      <c r="C64" s="7"/>
      <c r="D64" s="3"/>
      <c r="E64" s="3"/>
      <c r="F64" s="3"/>
      <c r="G64" s="7"/>
      <c r="H64" s="7"/>
      <c r="I64" s="7"/>
      <c r="J64" s="7"/>
      <c r="K64" s="3"/>
      <c r="L64" s="7"/>
      <c r="M64" s="7"/>
      <c r="N64" s="3"/>
      <c r="O64" s="7"/>
      <c r="P64" s="3"/>
      <c r="Q64" s="7"/>
      <c r="R64" s="7"/>
      <c r="S64" s="3"/>
      <c r="T64" s="7"/>
      <c r="U64" s="7"/>
      <c r="V64" s="7"/>
      <c r="W64" s="7"/>
      <c r="X64" s="7"/>
      <c r="Y64" s="3"/>
      <c r="Z64" s="3"/>
      <c r="AA64" s="3"/>
      <c r="AB64" s="7"/>
      <c r="AC64" s="3"/>
      <c r="AD64" s="3"/>
      <c r="AE64" s="7"/>
      <c r="AF64" s="3"/>
      <c r="AG64" s="3"/>
      <c r="AH64" s="7"/>
      <c r="AI64" s="7"/>
      <c r="AJ64" s="7"/>
      <c r="AK64" s="7"/>
      <c r="AL64" s="3"/>
      <c r="AM64" s="3"/>
      <c r="AN64" s="7"/>
      <c r="AO64" s="3"/>
      <c r="AP64" s="3"/>
      <c r="AQ64" s="3"/>
      <c r="AR64" s="3"/>
      <c r="AS64" s="3"/>
      <c r="AT64" s="7"/>
      <c r="AU64" s="7"/>
      <c r="AV64" s="3"/>
      <c r="AW64" s="3"/>
      <c r="AX64" s="3"/>
      <c r="AY64" s="3"/>
      <c r="AZ64" s="3"/>
      <c r="BA64" s="3"/>
      <c r="BB64" s="7"/>
      <c r="BC64" s="3"/>
      <c r="BD64" s="6">
        <v>0.19763999999999998</v>
      </c>
      <c r="BE64" s="6">
        <v>9.8820000000000002E-3</v>
      </c>
      <c r="BF64" s="3"/>
      <c r="BG64" s="7"/>
      <c r="BH64" s="3"/>
      <c r="BI64" s="7"/>
      <c r="BJ64" s="3"/>
      <c r="BK64" s="3"/>
      <c r="BL64" s="3"/>
      <c r="BM64" s="3"/>
      <c r="BN64" s="3"/>
      <c r="BO64" s="7"/>
      <c r="BP64" s="7"/>
      <c r="BQ64" s="3"/>
      <c r="BR64" s="3"/>
      <c r="BS64" s="7"/>
      <c r="BT64" s="3"/>
      <c r="BU64" s="3"/>
      <c r="BV64" s="7"/>
      <c r="BW64" s="7"/>
      <c r="BX64" s="7"/>
      <c r="BY64" s="7"/>
      <c r="BZ64" s="3"/>
      <c r="CA64" s="7"/>
      <c r="CB64" s="7"/>
      <c r="CC64" s="7"/>
      <c r="CD64" s="7"/>
      <c r="CE64" s="7"/>
      <c r="CF64" s="4">
        <v>1.4687999999999999</v>
      </c>
      <c r="CG64" s="7"/>
      <c r="CH64" s="7"/>
      <c r="CI64" s="7"/>
      <c r="CJ64" s="7"/>
      <c r="CK64" s="4">
        <v>0.45900000000000002</v>
      </c>
      <c r="CL64" s="7"/>
      <c r="CM64" s="3"/>
      <c r="CN64" s="7"/>
      <c r="CO64" s="3"/>
      <c r="CP64" s="3"/>
      <c r="CQ64" s="7"/>
      <c r="CR64" s="7"/>
      <c r="CS64" s="7"/>
      <c r="CT64" s="7"/>
      <c r="CU64" s="7"/>
      <c r="CV64" s="7"/>
      <c r="CW64" s="3"/>
      <c r="CX64" s="7"/>
      <c r="CY64" s="3"/>
      <c r="CZ64" s="7"/>
      <c r="DA64" s="7"/>
      <c r="DB64" s="7"/>
      <c r="DC64" s="3"/>
      <c r="DD64" s="3"/>
      <c r="DE64" s="7"/>
      <c r="DF64" s="7"/>
      <c r="DG64" s="3"/>
      <c r="DH64" s="7"/>
      <c r="DI64" s="7"/>
      <c r="DJ64" s="3"/>
      <c r="DK64" s="7"/>
      <c r="DL64" s="6">
        <v>0.11011</v>
      </c>
      <c r="DM64" s="3"/>
      <c r="DN64" s="3"/>
      <c r="DO64" s="4">
        <v>8.4707999999999992E-2</v>
      </c>
      <c r="DP64" s="3"/>
      <c r="DQ64" s="3"/>
      <c r="DR64" s="3"/>
      <c r="DS64" s="3"/>
      <c r="DT64" s="3"/>
      <c r="DU64" s="3"/>
      <c r="DV64" s="3"/>
      <c r="DW64" s="7"/>
      <c r="DX64" s="3"/>
      <c r="DY64" s="3"/>
      <c r="DZ64" s="3"/>
      <c r="EA64" s="3"/>
      <c r="EB64" s="3"/>
      <c r="EC64" s="3"/>
      <c r="ED64" s="3"/>
      <c r="EE64" s="3"/>
      <c r="EF64" s="7"/>
      <c r="EG64" s="7"/>
      <c r="EH64" s="7"/>
      <c r="EI64" s="3"/>
      <c r="EJ64" s="3"/>
      <c r="EK64" s="3"/>
      <c r="EL64" s="3"/>
      <c r="EM64" s="3"/>
      <c r="EN64" s="3"/>
      <c r="EO64" s="3"/>
      <c r="EP64" s="3"/>
      <c r="EQ64" s="6">
        <v>8.4699999999999998E-2</v>
      </c>
      <c r="ER64" s="3"/>
      <c r="ES64" s="3"/>
      <c r="ET64" s="3"/>
      <c r="EU64" s="3"/>
      <c r="EV64" s="7"/>
      <c r="EW64" s="3"/>
      <c r="EX64" s="4">
        <v>0.38751999999999998</v>
      </c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7"/>
      <c r="FK64" s="3"/>
      <c r="FL64" s="3"/>
      <c r="FM64" s="3"/>
      <c r="FN64" s="3"/>
      <c r="FO64" s="3"/>
      <c r="FP64" s="3"/>
      <c r="FQ64" s="3"/>
      <c r="FR64" s="7"/>
      <c r="FS64" s="7"/>
      <c r="FT64" s="6">
        <v>0.105875</v>
      </c>
      <c r="FU64" s="6">
        <v>8.4699999999999998E-2</v>
      </c>
      <c r="FV64" s="3"/>
      <c r="FW64" s="3"/>
      <c r="FX64" s="6">
        <v>0.199045</v>
      </c>
      <c r="FY64" s="3"/>
      <c r="FZ64" s="7"/>
      <c r="GA64" s="3"/>
      <c r="GB64" s="3"/>
      <c r="GC64" s="3"/>
      <c r="GD64" s="6">
        <v>1.2705</v>
      </c>
      <c r="GE64" s="6">
        <v>2.9645000000000001</v>
      </c>
      <c r="GF64" s="6">
        <v>1.4653099999999999</v>
      </c>
      <c r="GG64" s="6">
        <v>11.010159999999999</v>
      </c>
    </row>
    <row r="65" spans="1:189" x14ac:dyDescent="0.25">
      <c r="A65" s="2" t="s">
        <v>199</v>
      </c>
      <c r="B65" s="5">
        <f t="shared" si="1"/>
        <v>18.858792449999999</v>
      </c>
      <c r="C65" s="7"/>
      <c r="D65" s="7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3"/>
      <c r="Y65" s="7"/>
      <c r="Z65" s="7"/>
      <c r="AA65" s="7"/>
      <c r="AB65" s="7"/>
      <c r="AC65" s="7"/>
      <c r="AD65" s="3"/>
      <c r="AE65" s="7"/>
      <c r="AF65" s="7"/>
      <c r="AG65" s="7"/>
      <c r="AH65" s="7"/>
      <c r="AI65" s="3"/>
      <c r="AJ65" s="7"/>
      <c r="AK65" s="7"/>
      <c r="AL65" s="7"/>
      <c r="AM65" s="7"/>
      <c r="AN65" s="3"/>
      <c r="AO65" s="7"/>
      <c r="AP65" s="7"/>
      <c r="AQ65" s="3"/>
      <c r="AR65" s="7"/>
      <c r="AS65" s="7"/>
      <c r="AT65" s="7"/>
      <c r="AU65" s="7"/>
      <c r="AV65" s="7"/>
      <c r="AW65" s="3"/>
      <c r="AX65" s="7"/>
      <c r="AY65" s="7"/>
      <c r="AZ65" s="7"/>
      <c r="BA65" s="7"/>
      <c r="BB65" s="7"/>
      <c r="BC65" s="3"/>
      <c r="BD65" s="7"/>
      <c r="BE65" s="7"/>
      <c r="BF65" s="7"/>
      <c r="BG65" s="7"/>
      <c r="BH65" s="7"/>
      <c r="BI65" s="7"/>
      <c r="BJ65" s="7"/>
      <c r="BK65" s="3"/>
      <c r="BL65" s="3"/>
      <c r="BM65" s="3"/>
      <c r="BN65" s="7"/>
      <c r="BO65" s="3"/>
      <c r="BP65" s="7"/>
      <c r="BQ65" s="7"/>
      <c r="BR65" s="7"/>
      <c r="BS65" s="7"/>
      <c r="BT65" s="7"/>
      <c r="BU65" s="7"/>
      <c r="BV65" s="3"/>
      <c r="BW65" s="3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4">
        <v>0.23716800000000002</v>
      </c>
      <c r="DC65" s="4">
        <v>0.28163700000000003</v>
      </c>
      <c r="DD65" s="7"/>
      <c r="DE65" s="7"/>
      <c r="DF65" s="7"/>
      <c r="DG65" s="7"/>
      <c r="DH65" s="7"/>
      <c r="DI65" s="4">
        <v>0.42492599999999997</v>
      </c>
      <c r="DJ65" s="7"/>
      <c r="DK65" s="7"/>
      <c r="DL65" s="7"/>
      <c r="DM65" s="7"/>
      <c r="DN65" s="7"/>
      <c r="DO65" s="7"/>
      <c r="DP65" s="7"/>
      <c r="DQ65" s="7"/>
      <c r="DR65" s="7"/>
      <c r="DS65" s="4">
        <v>0.27540000000000003</v>
      </c>
      <c r="DT65" s="7"/>
      <c r="DU65" s="7"/>
      <c r="DV65" s="7"/>
      <c r="DW65" s="7"/>
      <c r="DX65" s="7"/>
      <c r="DY65" s="4">
        <v>0.24704999999999999</v>
      </c>
      <c r="DZ65" s="7"/>
      <c r="EA65" s="7"/>
      <c r="EB65" s="7"/>
      <c r="EC65" s="3"/>
      <c r="ED65" s="7"/>
      <c r="EE65" s="4">
        <v>0.22234499999999999</v>
      </c>
      <c r="EF65" s="7"/>
      <c r="EG65" s="7"/>
      <c r="EH65" s="7"/>
      <c r="EI65" s="7"/>
      <c r="EJ65" s="7"/>
      <c r="EK65" s="3"/>
      <c r="EL65" s="3"/>
      <c r="EM65" s="3"/>
      <c r="EN65" s="3"/>
      <c r="EO65" s="3"/>
      <c r="EP65" s="7"/>
      <c r="EQ65" s="4">
        <v>0.34586999999999996</v>
      </c>
      <c r="ER65" s="7"/>
      <c r="ES65" s="4">
        <v>0.23448535000000001</v>
      </c>
      <c r="ET65" s="7"/>
      <c r="EU65" s="4">
        <v>0.98592970000000002</v>
      </c>
      <c r="EV65" s="4">
        <v>1.7920183499999998</v>
      </c>
      <c r="EW65" s="4">
        <v>0.74019360000000001</v>
      </c>
      <c r="EX65" s="7"/>
      <c r="EY65" s="7"/>
      <c r="EZ65" s="4">
        <v>0.53955719999999996</v>
      </c>
      <c r="FA65" s="4">
        <v>0.54285120000000009</v>
      </c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4">
        <v>0.57809699999999997</v>
      </c>
      <c r="FT65" s="7"/>
      <c r="FU65" s="4">
        <v>1.4992180000000002</v>
      </c>
      <c r="FV65" s="4">
        <v>2.9289307500000001</v>
      </c>
      <c r="FW65" s="7"/>
      <c r="FX65" s="4">
        <v>0.69272820000000002</v>
      </c>
      <c r="FY65" s="4">
        <v>1.7145269999999999</v>
      </c>
      <c r="FZ65" s="7"/>
      <c r="GA65" s="4">
        <v>1.8642392999999999</v>
      </c>
      <c r="GB65" s="4">
        <v>0.96744779999999997</v>
      </c>
      <c r="GC65" s="4">
        <v>1.744173</v>
      </c>
      <c r="GD65" s="7"/>
      <c r="GE65" s="7"/>
      <c r="GF65" s="7"/>
      <c r="GG65" s="7"/>
    </row>
    <row r="66" spans="1:189" ht="30" x14ac:dyDescent="0.25">
      <c r="A66" s="2" t="s">
        <v>282</v>
      </c>
      <c r="B66" s="5">
        <f t="shared" ref="B66:B97" si="2">SUM(C66:GG66)</f>
        <v>15.408861499999999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6">
        <v>0.24704999999999999</v>
      </c>
      <c r="AZ66" s="6">
        <v>9.8819999999999991E-2</v>
      </c>
      <c r="BA66" s="7"/>
      <c r="BB66" s="3"/>
      <c r="BC66" s="3"/>
      <c r="BD66" s="3"/>
      <c r="BE66" s="3"/>
      <c r="BF66" s="3"/>
      <c r="BG66" s="6">
        <v>9.8819999999999991E-2</v>
      </c>
      <c r="BH66" s="6">
        <v>0.1684881</v>
      </c>
      <c r="BI66" s="3"/>
      <c r="BJ66" s="3"/>
      <c r="BK66" s="6">
        <v>4.9409999999999996E-2</v>
      </c>
      <c r="BL66" s="3"/>
      <c r="BM66" s="6">
        <v>4.9409999999999996E-2</v>
      </c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>
        <v>0.22234499999999999</v>
      </c>
      <c r="DD66" s="3"/>
      <c r="DE66" s="3"/>
      <c r="DF66" s="3"/>
      <c r="DG66" s="6">
        <v>2.3094234</v>
      </c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6">
        <v>10.7075</v>
      </c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6">
        <v>1.457595</v>
      </c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x14ac:dyDescent="0.25">
      <c r="A67" s="2" t="s">
        <v>288</v>
      </c>
      <c r="B67" s="5">
        <f t="shared" si="2"/>
        <v>14.930916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7"/>
      <c r="BB67" s="7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7"/>
      <c r="BW67" s="3"/>
      <c r="BX67" s="3"/>
      <c r="BY67" s="3"/>
      <c r="BZ67" s="3"/>
      <c r="CA67" s="7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7"/>
      <c r="CU67" s="3"/>
      <c r="CV67" s="3"/>
      <c r="CW67" s="7"/>
      <c r="CX67" s="3"/>
      <c r="CY67" s="3"/>
      <c r="CZ67" s="7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7"/>
      <c r="DN67" s="3"/>
      <c r="DO67" s="3"/>
      <c r="DP67" s="3"/>
      <c r="DQ67" s="3"/>
      <c r="DR67" s="3"/>
      <c r="DS67" s="3"/>
      <c r="DT67" s="3"/>
      <c r="DU67" s="3"/>
      <c r="DV67" s="7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6">
        <v>0.1672825</v>
      </c>
      <c r="EN67" s="3"/>
      <c r="EO67" s="3"/>
      <c r="EP67" s="3"/>
      <c r="EQ67" s="7"/>
      <c r="ER67" s="3"/>
      <c r="ES67" s="7"/>
      <c r="ET67" s="3"/>
      <c r="EU67" s="3"/>
      <c r="EV67" s="7"/>
      <c r="EW67" s="7"/>
      <c r="EX67" s="7"/>
      <c r="EY67" s="7"/>
      <c r="EZ67" s="7"/>
      <c r="FA67" s="7"/>
      <c r="FB67" s="3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4">
        <v>0.76229999999999998</v>
      </c>
      <c r="GD67" s="4">
        <v>1.3437654999999999</v>
      </c>
      <c r="GE67" s="6">
        <v>0.55054999999999998</v>
      </c>
      <c r="GF67" s="6">
        <v>0.67463549999999994</v>
      </c>
      <c r="GG67" s="4">
        <v>11.432382499999999</v>
      </c>
    </row>
    <row r="68" spans="1:189" x14ac:dyDescent="0.25">
      <c r="A68" s="2" t="s">
        <v>255</v>
      </c>
      <c r="B68" s="5">
        <f t="shared" si="2"/>
        <v>12.481485299999999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6">
        <v>0.50207999999999997</v>
      </c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6">
        <v>0.45900000000000002</v>
      </c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7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6">
        <v>0.33351749999999997</v>
      </c>
      <c r="DS68" s="6">
        <v>0.25098000000000004</v>
      </c>
      <c r="DT68" s="3"/>
      <c r="DU68" s="3"/>
      <c r="DV68" s="3"/>
      <c r="DW68" s="3"/>
      <c r="DX68" s="3"/>
      <c r="DY68" s="6">
        <v>4.2349999999999999E-2</v>
      </c>
      <c r="DZ68" s="3"/>
      <c r="EA68" s="3"/>
      <c r="EB68" s="3"/>
      <c r="EC68" s="3"/>
      <c r="ED68" s="6">
        <v>5.4350999999999997E-2</v>
      </c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6">
        <v>1.3812396</v>
      </c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6">
        <v>0.46050000000000002</v>
      </c>
      <c r="FL68" s="3"/>
      <c r="FM68" s="3"/>
      <c r="FN68" s="3"/>
      <c r="FO68" s="3"/>
      <c r="FP68" s="3"/>
      <c r="FQ68" s="3"/>
      <c r="FR68" s="3"/>
      <c r="FS68" s="3"/>
      <c r="FT68" s="6">
        <v>0.47664960000000001</v>
      </c>
      <c r="FU68" s="6">
        <v>1.8322474000000002</v>
      </c>
      <c r="FV68" s="3"/>
      <c r="FW68" s="3"/>
      <c r="FX68" s="6">
        <v>0.59489639999999999</v>
      </c>
      <c r="FY68" s="3"/>
      <c r="FZ68" s="3"/>
      <c r="GA68" s="3"/>
      <c r="GB68" s="6">
        <v>0.75992579999999998</v>
      </c>
      <c r="GC68" s="3"/>
      <c r="GD68" s="3"/>
      <c r="GE68" s="3"/>
      <c r="GF68" s="3"/>
      <c r="GG68" s="6">
        <v>5.3337480000000008</v>
      </c>
    </row>
    <row r="69" spans="1:189" x14ac:dyDescent="0.25">
      <c r="A69" s="2" t="s">
        <v>261</v>
      </c>
      <c r="B69" s="5">
        <f t="shared" si="2"/>
        <v>12.122237799999999</v>
      </c>
      <c r="C69" s="6">
        <v>0.19763999999999998</v>
      </c>
      <c r="D69" s="6">
        <v>0.19763999999999998</v>
      </c>
      <c r="E69" s="3"/>
      <c r="F69" s="3"/>
      <c r="G69" s="3"/>
      <c r="H69" s="3"/>
      <c r="I69" s="3"/>
      <c r="J69" s="6">
        <v>0.39527999999999996</v>
      </c>
      <c r="K69" s="3"/>
      <c r="L69" s="3"/>
      <c r="M69" s="3"/>
      <c r="N69" s="3"/>
      <c r="O69" s="3"/>
      <c r="P69" s="3"/>
      <c r="Q69" s="3"/>
      <c r="R69" s="6">
        <v>0.19763999999999998</v>
      </c>
      <c r="S69" s="3"/>
      <c r="T69" s="6">
        <v>0.39527999999999996</v>
      </c>
      <c r="U69" s="6">
        <v>0.59291999999999989</v>
      </c>
      <c r="V69" s="6">
        <v>0.39527999999999996</v>
      </c>
      <c r="W69" s="3"/>
      <c r="X69" s="3"/>
      <c r="Y69" s="3"/>
      <c r="Z69" s="3"/>
      <c r="AA69" s="3"/>
      <c r="AB69" s="3"/>
      <c r="AC69" s="6">
        <v>0.39527999999999996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6">
        <v>9.8819999999999991E-2</v>
      </c>
      <c r="BA69" s="3"/>
      <c r="BB69" s="3"/>
      <c r="BC69" s="3"/>
      <c r="BD69" s="6">
        <v>4.9409999999999996E-2</v>
      </c>
      <c r="BE69" s="3"/>
      <c r="BF69" s="6">
        <v>9.8819999999999991E-2</v>
      </c>
      <c r="BG69" s="3"/>
      <c r="BH69" s="6">
        <v>9.8819999999999991E-2</v>
      </c>
      <c r="BI69" s="3"/>
      <c r="BJ69" s="7"/>
      <c r="BK69" s="3"/>
      <c r="BL69" s="3"/>
      <c r="BM69" s="3"/>
      <c r="BN69" s="3"/>
      <c r="BO69" s="3"/>
      <c r="BP69" s="3"/>
      <c r="BQ69" s="3"/>
      <c r="BR69" s="6">
        <v>0.24704999999999999</v>
      </c>
      <c r="BS69" s="3"/>
      <c r="BT69" s="3"/>
      <c r="BU69" s="3"/>
      <c r="BV69" s="3"/>
      <c r="BW69" s="3"/>
      <c r="BX69" s="3"/>
      <c r="BY69" s="3"/>
      <c r="BZ69" s="3"/>
      <c r="CA69" s="3"/>
      <c r="CB69" s="6">
        <v>0.22234499999999999</v>
      </c>
      <c r="CC69" s="3"/>
      <c r="CD69" s="6">
        <v>0.14823</v>
      </c>
      <c r="CE69" s="3"/>
      <c r="CF69" s="6">
        <v>0.25693199999999999</v>
      </c>
      <c r="CG69" s="3"/>
      <c r="CH69" s="3"/>
      <c r="CI69" s="3"/>
      <c r="CJ69" s="6">
        <v>0.79055999999999993</v>
      </c>
      <c r="CK69" s="3"/>
      <c r="CL69" s="3"/>
      <c r="CM69" s="3"/>
      <c r="CN69" s="6">
        <v>0.98819999999999997</v>
      </c>
      <c r="CO69" s="3"/>
      <c r="CP69" s="3"/>
      <c r="CQ69" s="3"/>
      <c r="CR69" s="6">
        <v>2.4704999999999998E-2</v>
      </c>
      <c r="CS69" s="6">
        <v>2.4704999999999998E-2</v>
      </c>
      <c r="CT69" s="3"/>
      <c r="CU69" s="3"/>
      <c r="CV69" s="6">
        <v>4.9409999999999996E-2</v>
      </c>
      <c r="CW69" s="3"/>
      <c r="CX69" s="3"/>
      <c r="CY69" s="6">
        <v>2.4704999999999998E-2</v>
      </c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6">
        <v>0.13551999999999997</v>
      </c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6">
        <v>5.4874745999999996</v>
      </c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6">
        <v>0.60957119999999998</v>
      </c>
      <c r="GE69" s="3"/>
      <c r="GF69" s="3"/>
      <c r="GG69" s="3"/>
    </row>
    <row r="70" spans="1:189" x14ac:dyDescent="0.25">
      <c r="A70" s="2" t="s">
        <v>234</v>
      </c>
      <c r="B70" s="5">
        <f t="shared" si="2"/>
        <v>12.009763750000001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6">
        <v>2.4704999999999998E-2</v>
      </c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6">
        <v>4.0184530000000001</v>
      </c>
      <c r="CF70" s="6">
        <v>2.57752465</v>
      </c>
      <c r="CG70" s="6">
        <v>5.3890811000000003</v>
      </c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7"/>
      <c r="FU70" s="3"/>
      <c r="FV70" s="3"/>
      <c r="FW70" s="7"/>
      <c r="FX70" s="7"/>
      <c r="FY70" s="7"/>
      <c r="FZ70" s="7"/>
      <c r="GA70" s="7"/>
      <c r="GB70" s="7"/>
      <c r="GC70" s="7"/>
      <c r="GD70" s="7"/>
      <c r="GE70" s="3"/>
      <c r="GF70" s="3"/>
      <c r="GG70" s="7"/>
    </row>
    <row r="71" spans="1:189" x14ac:dyDescent="0.25">
      <c r="A71" s="2" t="s">
        <v>191</v>
      </c>
      <c r="B71" s="5">
        <f t="shared" si="2"/>
        <v>10.748006500000001</v>
      </c>
      <c r="C71" s="3"/>
      <c r="D71" s="3"/>
      <c r="E71" s="3"/>
      <c r="F71" s="3"/>
      <c r="G71" s="3"/>
      <c r="H71" s="3"/>
      <c r="I71" s="7"/>
      <c r="J71" s="3"/>
      <c r="K71" s="3"/>
      <c r="L71" s="3"/>
      <c r="M71" s="7"/>
      <c r="N71" s="7"/>
      <c r="O71" s="7"/>
      <c r="P71" s="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6">
        <v>4.3197000000000001</v>
      </c>
      <c r="GA71" s="3"/>
      <c r="GB71" s="3"/>
      <c r="GC71" s="6">
        <v>2.2568314999999997</v>
      </c>
      <c r="GD71" s="3"/>
      <c r="GE71" s="6">
        <v>0.50819999999999999</v>
      </c>
      <c r="GF71" s="3"/>
      <c r="GG71" s="6">
        <v>3.6632750000000001</v>
      </c>
    </row>
    <row r="72" spans="1:189" x14ac:dyDescent="0.25">
      <c r="A72" s="2" t="s">
        <v>323</v>
      </c>
      <c r="B72" s="5">
        <f t="shared" si="2"/>
        <v>10.376100000000001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4">
        <v>10.376100000000001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7"/>
      <c r="AS72" s="3"/>
      <c r="AT72" s="7"/>
      <c r="AU72" s="3"/>
      <c r="AV72" s="7"/>
      <c r="AW72" s="7"/>
      <c r="AX72" s="3"/>
      <c r="AY72" s="3"/>
      <c r="AZ72" s="7"/>
      <c r="BA72" s="7"/>
      <c r="BB72" s="7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7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7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7"/>
      <c r="EN72" s="7"/>
      <c r="EO72" s="7"/>
      <c r="EP72" s="3"/>
      <c r="EQ72" s="7"/>
      <c r="ER72" s="3"/>
      <c r="ES72" s="3"/>
      <c r="ET72" s="7"/>
      <c r="EU72" s="3"/>
      <c r="EV72" s="7"/>
      <c r="EW72" s="7"/>
      <c r="EX72" s="7"/>
      <c r="EY72" s="7"/>
      <c r="EZ72" s="7"/>
      <c r="FA72" s="7"/>
      <c r="FB72" s="3"/>
      <c r="FC72" s="7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7"/>
      <c r="FV72" s="3"/>
      <c r="FW72" s="7"/>
      <c r="FX72" s="7"/>
      <c r="FY72" s="7"/>
      <c r="FZ72" s="7"/>
      <c r="GA72" s="7"/>
      <c r="GB72" s="7"/>
      <c r="GC72" s="3"/>
      <c r="GD72" s="3"/>
      <c r="GE72" s="7"/>
      <c r="GF72" s="7"/>
      <c r="GG72" s="7"/>
    </row>
    <row r="73" spans="1:189" x14ac:dyDescent="0.25">
      <c r="A73" s="2" t="s">
        <v>195</v>
      </c>
      <c r="B73" s="5">
        <f t="shared" si="2"/>
        <v>10.064678299999999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6">
        <v>0.19763999999999998</v>
      </c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6">
        <v>8.3997000000000002E-2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6">
        <v>0.47927699999999995</v>
      </c>
      <c r="BJ73" s="3"/>
      <c r="BK73" s="6">
        <v>0.61762499999999998</v>
      </c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6">
        <v>0.22234499999999999</v>
      </c>
      <c r="CC73" s="3"/>
      <c r="CD73" s="3"/>
      <c r="CE73" s="6">
        <v>0.419985</v>
      </c>
      <c r="CF73" s="6">
        <v>1.3340699999999999</v>
      </c>
      <c r="CG73" s="3"/>
      <c r="CH73" s="6">
        <v>4.9409999999999996E-2</v>
      </c>
      <c r="CI73" s="3"/>
      <c r="CJ73" s="6">
        <v>0.44468999999999997</v>
      </c>
      <c r="CK73" s="3"/>
      <c r="CL73" s="3"/>
      <c r="CM73" s="3"/>
      <c r="CN73" s="3"/>
      <c r="CO73" s="3"/>
      <c r="CP73" s="3"/>
      <c r="CQ73" s="3"/>
      <c r="CR73" s="6">
        <v>0.419985</v>
      </c>
      <c r="CS73" s="6">
        <v>0.60266330000000001</v>
      </c>
      <c r="CT73" s="3"/>
      <c r="CU73" s="3"/>
      <c r="CV73" s="6">
        <v>3.1128299999999998</v>
      </c>
      <c r="CW73" s="6">
        <v>2.0801609999999999</v>
      </c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7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</row>
    <row r="74" spans="1:189" ht="30" x14ac:dyDescent="0.25">
      <c r="A74" s="2" t="s">
        <v>208</v>
      </c>
      <c r="B74" s="5">
        <f t="shared" si="2"/>
        <v>9.5544843000000004</v>
      </c>
      <c r="C74" s="7"/>
      <c r="D74" s="7"/>
      <c r="E74" s="7"/>
      <c r="F74" s="3"/>
      <c r="G74" s="3"/>
      <c r="H74" s="3"/>
      <c r="I74" s="7"/>
      <c r="J74" s="7"/>
      <c r="K74" s="7"/>
      <c r="L74" s="7"/>
      <c r="M74" s="7"/>
      <c r="N74" s="7"/>
      <c r="O74" s="7"/>
      <c r="P74" s="7"/>
      <c r="Q74" s="3"/>
      <c r="R74" s="7"/>
      <c r="S74" s="7"/>
      <c r="T74" s="7"/>
      <c r="U74" s="3"/>
      <c r="V74" s="3"/>
      <c r="W74" s="3"/>
      <c r="X74" s="7"/>
      <c r="Y74" s="3"/>
      <c r="Z74" s="7"/>
      <c r="AA74" s="7"/>
      <c r="AB74" s="7"/>
      <c r="AC74" s="7"/>
      <c r="AD74" s="3"/>
      <c r="AE74" s="7"/>
      <c r="AF74" s="7"/>
      <c r="AG74" s="7"/>
      <c r="AH74" s="7"/>
      <c r="AI74" s="3"/>
      <c r="AJ74" s="7"/>
      <c r="AK74" s="3"/>
      <c r="AL74" s="3"/>
      <c r="AM74" s="3"/>
      <c r="AN74" s="3"/>
      <c r="AO74" s="7"/>
      <c r="AP74" s="3"/>
      <c r="AQ74" s="3"/>
      <c r="AR74" s="7"/>
      <c r="AS74" s="7"/>
      <c r="AT74" s="3"/>
      <c r="AU74" s="7"/>
      <c r="AV74" s="3"/>
      <c r="AW74" s="3"/>
      <c r="AX74" s="3"/>
      <c r="AY74" s="3"/>
      <c r="AZ74" s="3"/>
      <c r="BA74" s="7"/>
      <c r="BB74" s="3"/>
      <c r="BC74" s="3"/>
      <c r="BD74" s="3"/>
      <c r="BE74" s="3"/>
      <c r="BF74" s="7"/>
      <c r="BG74" s="3"/>
      <c r="BH74" s="3"/>
      <c r="BI74" s="3"/>
      <c r="BJ74" s="3"/>
      <c r="BK74" s="7"/>
      <c r="BL74" s="7"/>
      <c r="BM74" s="3"/>
      <c r="BN74" s="7"/>
      <c r="BO74" s="3"/>
      <c r="BP74" s="7"/>
      <c r="BQ74" s="3"/>
      <c r="BR74" s="3"/>
      <c r="BS74" s="7"/>
      <c r="BT74" s="3"/>
      <c r="BU74" s="3"/>
      <c r="BV74" s="7"/>
      <c r="BW74" s="7"/>
      <c r="BX74" s="7"/>
      <c r="BY74" s="3"/>
      <c r="BZ74" s="7"/>
      <c r="CA74" s="7"/>
      <c r="CB74" s="7"/>
      <c r="CC74" s="3"/>
      <c r="CD74" s="7"/>
      <c r="CE74" s="7"/>
      <c r="CF74" s="7"/>
      <c r="CG74" s="7"/>
      <c r="CH74" s="3"/>
      <c r="CI74" s="7"/>
      <c r="CJ74" s="7"/>
      <c r="CK74" s="7"/>
      <c r="CL74" s="3"/>
      <c r="CM74" s="7"/>
      <c r="CN74" s="3"/>
      <c r="CO74" s="7"/>
      <c r="CP74" s="7"/>
      <c r="CQ74" s="7"/>
      <c r="CR74" s="7"/>
      <c r="CS74" s="3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3"/>
      <c r="DI74" s="3"/>
      <c r="DJ74" s="7"/>
      <c r="DK74" s="3"/>
      <c r="DL74" s="3"/>
      <c r="DM74" s="7"/>
      <c r="DN74" s="7"/>
      <c r="DO74" s="7"/>
      <c r="DP74" s="3"/>
      <c r="DQ74" s="3"/>
      <c r="DR74" s="7"/>
      <c r="DS74" s="4">
        <v>1.0794490000000001</v>
      </c>
      <c r="DT74" s="4">
        <v>1.2572406</v>
      </c>
      <c r="DU74" s="6">
        <v>2.3648097000000003</v>
      </c>
      <c r="DV74" s="7"/>
      <c r="DW74" s="7"/>
      <c r="DX74" s="3"/>
      <c r="DY74" s="7"/>
      <c r="DZ74" s="7"/>
      <c r="EA74" s="6">
        <v>0.82183260000000002</v>
      </c>
      <c r="EB74" s="3"/>
      <c r="EC74" s="3"/>
      <c r="ED74" s="7"/>
      <c r="EE74" s="3"/>
      <c r="EF74" s="3"/>
      <c r="EG74" s="7"/>
      <c r="EH74" s="3"/>
      <c r="EI74" s="4">
        <v>4.0311523999999999</v>
      </c>
      <c r="EJ74" s="7"/>
      <c r="EK74" s="3"/>
      <c r="EL74" s="3"/>
      <c r="EM74" s="7"/>
      <c r="EN74" s="7"/>
      <c r="EO74" s="3"/>
      <c r="EP74" s="3"/>
      <c r="EQ74" s="3"/>
      <c r="ER74" s="7"/>
      <c r="ES74" s="3"/>
      <c r="ET74" s="3"/>
      <c r="EU74" s="3"/>
      <c r="EV74" s="7"/>
      <c r="EW74" s="7"/>
      <c r="EX74" s="3"/>
      <c r="EY74" s="7"/>
      <c r="EZ74" s="3"/>
      <c r="FA74" s="7"/>
      <c r="FB74" s="3"/>
      <c r="FC74" s="7"/>
      <c r="FD74" s="7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7"/>
      <c r="FP74" s="7"/>
      <c r="FQ74" s="3"/>
      <c r="FR74" s="3"/>
      <c r="FS74" s="7"/>
      <c r="FT74" s="3"/>
      <c r="FU74" s="3"/>
      <c r="FV74" s="3"/>
      <c r="FW74" s="3"/>
      <c r="FX74" s="7"/>
      <c r="FY74" s="7"/>
      <c r="FZ74" s="7"/>
      <c r="GA74" s="7"/>
      <c r="GB74" s="7"/>
      <c r="GC74" s="7"/>
      <c r="GD74" s="7"/>
      <c r="GE74" s="3"/>
      <c r="GF74" s="3"/>
      <c r="GG74" s="3"/>
    </row>
    <row r="75" spans="1:189" x14ac:dyDescent="0.25">
      <c r="A75" s="2" t="s">
        <v>270</v>
      </c>
      <c r="B75" s="5">
        <f t="shared" si="2"/>
        <v>9.0266220500000003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6">
        <v>1.082079</v>
      </c>
      <c r="AV75" s="6">
        <v>0.34587000000000001</v>
      </c>
      <c r="AW75" s="3"/>
      <c r="AX75" s="3"/>
      <c r="AY75" s="3"/>
      <c r="AZ75" s="3"/>
      <c r="BA75" s="3"/>
      <c r="BB75" s="3"/>
      <c r="BC75" s="3"/>
      <c r="BD75" s="7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7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6">
        <v>3.8860163999999999</v>
      </c>
      <c r="CQ75" s="3"/>
      <c r="CR75" s="6">
        <v>2.7397844999999998</v>
      </c>
      <c r="CS75" s="6">
        <v>0.45900000000000002</v>
      </c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7"/>
      <c r="DG75" s="3"/>
      <c r="DH75" s="3"/>
      <c r="DI75" s="6">
        <v>0.51387215000000008</v>
      </c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7"/>
      <c r="GC75" s="3"/>
      <c r="GD75" s="3"/>
      <c r="GE75" s="3"/>
      <c r="GF75" s="3"/>
      <c r="GG75" s="3"/>
    </row>
    <row r="76" spans="1:189" x14ac:dyDescent="0.25">
      <c r="A76" s="2" t="s">
        <v>312</v>
      </c>
      <c r="B76" s="5">
        <f t="shared" si="2"/>
        <v>8.9903077499999995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7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7"/>
      <c r="CT76" s="3"/>
      <c r="CU76" s="3"/>
      <c r="CV76" s="3"/>
      <c r="CW76" s="3"/>
      <c r="CX76" s="6">
        <v>0.22950000000000001</v>
      </c>
      <c r="CY76" s="3"/>
      <c r="CZ76" s="6">
        <v>0.22234499999999999</v>
      </c>
      <c r="DA76" s="3"/>
      <c r="DB76" s="3"/>
      <c r="DC76" s="3"/>
      <c r="DD76" s="3"/>
      <c r="DE76" s="3"/>
      <c r="DF76" s="3"/>
      <c r="DG76" s="6">
        <v>0.123525</v>
      </c>
      <c r="DH76" s="3"/>
      <c r="DI76" s="3"/>
      <c r="DJ76" s="3"/>
      <c r="DK76" s="3"/>
      <c r="DL76" s="3"/>
      <c r="DM76" s="3"/>
      <c r="DN76" s="6">
        <v>9.8819999999999991E-2</v>
      </c>
      <c r="DO76" s="3"/>
      <c r="DP76" s="3"/>
      <c r="DQ76" s="3"/>
      <c r="DR76" s="7"/>
      <c r="DS76" s="7"/>
      <c r="DT76" s="3"/>
      <c r="DU76" s="6">
        <v>1.10143865</v>
      </c>
      <c r="DV76" s="3"/>
      <c r="DW76" s="6">
        <v>0.2099925</v>
      </c>
      <c r="DX76" s="3"/>
      <c r="DY76" s="7"/>
      <c r="DZ76" s="6">
        <v>9.8819999999999991E-2</v>
      </c>
      <c r="EA76" s="3"/>
      <c r="EB76" s="3"/>
      <c r="EC76" s="3"/>
      <c r="ED76" s="7"/>
      <c r="EE76" s="6">
        <v>3.3879999999999993E-2</v>
      </c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7"/>
      <c r="EW76" s="6">
        <v>9.8819999999999991E-2</v>
      </c>
      <c r="EX76" s="3"/>
      <c r="EY76" s="3"/>
      <c r="EZ76" s="6">
        <v>1.22322435</v>
      </c>
      <c r="FA76" s="3"/>
      <c r="FB76" s="3"/>
      <c r="FC76" s="3"/>
      <c r="FD76" s="6">
        <v>0.28800425000000002</v>
      </c>
      <c r="FE76" s="3"/>
      <c r="FF76" s="3"/>
      <c r="FG76" s="6">
        <v>0.26487319999999998</v>
      </c>
      <c r="FH76" s="3"/>
      <c r="FI76" s="3"/>
      <c r="FJ76" s="3"/>
      <c r="FK76" s="7"/>
      <c r="FL76" s="6">
        <v>4.9409999999999996E-2</v>
      </c>
      <c r="FM76" s="3"/>
      <c r="FN76" s="3"/>
      <c r="FO76" s="3"/>
      <c r="FP76" s="3"/>
      <c r="FQ76" s="3"/>
      <c r="FR76" s="3"/>
      <c r="FS76" s="3"/>
      <c r="FT76" s="4">
        <v>0.61093185000000005</v>
      </c>
      <c r="FU76" s="7"/>
      <c r="FV76" s="3"/>
      <c r="FW76" s="6">
        <v>0.64802440000000006</v>
      </c>
      <c r="FX76" s="4">
        <v>5.63274E-2</v>
      </c>
      <c r="FY76" s="6">
        <v>1.7649251999999997</v>
      </c>
      <c r="FZ76" s="6">
        <v>0.45717839999999998</v>
      </c>
      <c r="GA76" s="6">
        <v>1.1240774999999998</v>
      </c>
      <c r="GB76" s="4">
        <v>0.28619004999999997</v>
      </c>
      <c r="GC76" s="3"/>
      <c r="GD76" s="3"/>
      <c r="GE76" s="3"/>
      <c r="GF76" s="3"/>
      <c r="GG76" s="7"/>
    </row>
    <row r="77" spans="1:189" x14ac:dyDescent="0.25">
      <c r="A77" s="2" t="s">
        <v>252</v>
      </c>
      <c r="B77" s="5">
        <f t="shared" si="2"/>
        <v>8.0328240500000003</v>
      </c>
      <c r="C77" s="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7"/>
      <c r="AB77" s="3"/>
      <c r="AC77" s="3"/>
      <c r="AD77" s="3"/>
      <c r="AE77" s="3"/>
      <c r="AF77" s="3"/>
      <c r="AG77" s="7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7"/>
      <c r="AU77" s="7"/>
      <c r="AV77" s="3"/>
      <c r="AW77" s="3"/>
      <c r="AX77" s="3"/>
      <c r="AY77" s="3"/>
      <c r="AZ77" s="3"/>
      <c r="BA77" s="3"/>
      <c r="BB77" s="7"/>
      <c r="BC77" s="7"/>
      <c r="BD77" s="3"/>
      <c r="BE77" s="3"/>
      <c r="BF77" s="3"/>
      <c r="BG77" s="7"/>
      <c r="BH77" s="3"/>
      <c r="BI77" s="3"/>
      <c r="BJ77" s="3"/>
      <c r="BK77" s="3"/>
      <c r="BL77" s="3"/>
      <c r="BM77" s="3"/>
      <c r="BN77" s="3"/>
      <c r="BO77" s="3"/>
      <c r="BP77" s="7"/>
      <c r="BQ77" s="3"/>
      <c r="BR77" s="3"/>
      <c r="BS77" s="7"/>
      <c r="BT77" s="7"/>
      <c r="BU77" s="7"/>
      <c r="BV77" s="7"/>
      <c r="BW77" s="3"/>
      <c r="BX77" s="3"/>
      <c r="BY77" s="3"/>
      <c r="BZ77" s="3"/>
      <c r="CA77" s="7"/>
      <c r="CB77" s="3"/>
      <c r="CC77" s="3"/>
      <c r="CD77" s="3"/>
      <c r="CE77" s="3"/>
      <c r="CF77" s="3"/>
      <c r="CG77" s="7"/>
      <c r="CH77" s="7"/>
      <c r="CI77" s="7"/>
      <c r="CJ77" s="7"/>
      <c r="CK77" s="7"/>
      <c r="CL77" s="7"/>
      <c r="CM77" s="3"/>
      <c r="CN77" s="7"/>
      <c r="CO77" s="7"/>
      <c r="CP77" s="7"/>
      <c r="CQ77" s="3"/>
      <c r="CR77" s="3"/>
      <c r="CS77" s="7"/>
      <c r="CT77" s="7"/>
      <c r="CU77" s="7"/>
      <c r="CV77" s="7"/>
      <c r="CW77" s="7"/>
      <c r="CX77" s="3"/>
      <c r="CY77" s="3"/>
      <c r="CZ77" s="7"/>
      <c r="DA77" s="3"/>
      <c r="DB77" s="3"/>
      <c r="DC77" s="3"/>
      <c r="DD77" s="3"/>
      <c r="DE77" s="7"/>
      <c r="DF77" s="7"/>
      <c r="DG77" s="7"/>
      <c r="DH77" s="3"/>
      <c r="DI77" s="7"/>
      <c r="DJ77" s="7"/>
      <c r="DK77" s="3"/>
      <c r="DL77" s="3"/>
      <c r="DM77" s="3"/>
      <c r="DN77" s="3"/>
      <c r="DO77" s="7"/>
      <c r="DP77" s="7"/>
      <c r="DQ77" s="7"/>
      <c r="DR77" s="3"/>
      <c r="DS77" s="7"/>
      <c r="DT77" s="7"/>
      <c r="DU77" s="7"/>
      <c r="DV77" s="3"/>
      <c r="DW77" s="7"/>
      <c r="DX77" s="3"/>
      <c r="DY77" s="7"/>
      <c r="DZ77" s="7"/>
      <c r="EA77" s="3"/>
      <c r="EB77" s="3"/>
      <c r="EC77" s="3"/>
      <c r="ED77" s="3"/>
      <c r="EE77" s="3"/>
      <c r="EF77" s="7"/>
      <c r="EG77" s="7"/>
      <c r="EH77" s="7"/>
      <c r="EI77" s="7"/>
      <c r="EJ77" s="3"/>
      <c r="EK77" s="3"/>
      <c r="EL77" s="3"/>
      <c r="EM77" s="3"/>
      <c r="EN77" s="3"/>
      <c r="EO77" s="3"/>
      <c r="EP77" s="3"/>
      <c r="EQ77" s="7"/>
      <c r="ER77" s="3"/>
      <c r="ES77" s="3"/>
      <c r="ET77" s="7"/>
      <c r="EU77" s="7"/>
      <c r="EV77" s="7"/>
      <c r="EW77" s="7"/>
      <c r="EX77" s="7"/>
      <c r="EY77" s="3"/>
      <c r="EZ77" s="6">
        <v>8.0328240500000003</v>
      </c>
      <c r="FA77" s="3"/>
      <c r="FB77" s="3"/>
      <c r="FC77" s="7"/>
      <c r="FD77" s="7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7"/>
      <c r="FT77" s="3"/>
      <c r="FU77" s="3"/>
      <c r="FV77" s="3"/>
      <c r="FW77" s="7"/>
      <c r="FX77" s="7"/>
      <c r="FY77" s="7"/>
      <c r="FZ77" s="7"/>
      <c r="GA77" s="3"/>
      <c r="GB77" s="7"/>
      <c r="GC77" s="7"/>
      <c r="GD77" s="7"/>
      <c r="GE77" s="7"/>
      <c r="GF77" s="7"/>
      <c r="GG77" s="7"/>
    </row>
    <row r="78" spans="1:189" ht="30" x14ac:dyDescent="0.25">
      <c r="A78" s="2" t="s">
        <v>216</v>
      </c>
      <c r="B78" s="5">
        <f t="shared" si="2"/>
        <v>6.9254926499999998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6">
        <v>4.9409999999999996E-2</v>
      </c>
      <c r="CV78" s="6">
        <v>0.15564149999999999</v>
      </c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6">
        <v>0.37057499999999999</v>
      </c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7"/>
      <c r="ES78" s="3"/>
      <c r="ET78" s="3"/>
      <c r="EU78" s="3"/>
      <c r="EV78" s="6">
        <v>0.82095085000000001</v>
      </c>
      <c r="EW78" s="3"/>
      <c r="EX78" s="6">
        <v>0.14532</v>
      </c>
      <c r="EY78" s="6">
        <v>0.27905999999999997</v>
      </c>
      <c r="EZ78" s="6">
        <v>0.23255000000000001</v>
      </c>
      <c r="FA78" s="3"/>
      <c r="FB78" s="3"/>
      <c r="FC78" s="6">
        <v>0.22728599999999999</v>
      </c>
      <c r="FD78" s="3"/>
      <c r="FE78" s="6">
        <v>0.62553059999999994</v>
      </c>
      <c r="FF78" s="3"/>
      <c r="FG78" s="3"/>
      <c r="FH78" s="3"/>
      <c r="FI78" s="3"/>
      <c r="FJ78" s="3"/>
      <c r="FK78" s="6">
        <v>0.98819999999999997</v>
      </c>
      <c r="FL78" s="3"/>
      <c r="FM78" s="3"/>
      <c r="FN78" s="3"/>
      <c r="FO78" s="3"/>
      <c r="FP78" s="3"/>
      <c r="FQ78" s="3"/>
      <c r="FR78" s="6">
        <v>0.1004616</v>
      </c>
      <c r="FS78" s="7"/>
      <c r="FT78" s="4">
        <v>0.77820749999999994</v>
      </c>
      <c r="FU78" s="3"/>
      <c r="FV78" s="3"/>
      <c r="FW78" s="3"/>
      <c r="FX78" s="6">
        <v>0.56228579999999995</v>
      </c>
      <c r="FY78" s="6">
        <v>0.10870199999999999</v>
      </c>
      <c r="FZ78" s="6">
        <v>0.67296420000000001</v>
      </c>
      <c r="GA78" s="4">
        <v>0.80834759999999994</v>
      </c>
      <c r="GB78" s="3"/>
      <c r="GC78" s="3"/>
      <c r="GD78" s="3"/>
      <c r="GE78" s="3"/>
      <c r="GF78" s="3"/>
      <c r="GG78" s="3"/>
    </row>
    <row r="79" spans="1:189" x14ac:dyDescent="0.25">
      <c r="A79" s="2" t="s">
        <v>303</v>
      </c>
      <c r="B79" s="5">
        <f t="shared" si="2"/>
        <v>6.2923629999999999</v>
      </c>
      <c r="C79" s="3"/>
      <c r="D79" s="3"/>
      <c r="E79" s="3"/>
      <c r="F79" s="3"/>
      <c r="G79" s="3"/>
      <c r="H79" s="3"/>
      <c r="I79" s="3"/>
      <c r="J79" s="3"/>
      <c r="K79" s="3"/>
      <c r="L79" s="7"/>
      <c r="M79" s="3"/>
      <c r="N79" s="7"/>
      <c r="O79" s="7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7"/>
      <c r="AT79" s="3"/>
      <c r="AU79" s="3"/>
      <c r="AV79" s="3"/>
      <c r="AW79" s="3"/>
      <c r="AX79" s="3"/>
      <c r="AY79" s="3"/>
      <c r="AZ79" s="7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7"/>
      <c r="BN79" s="3"/>
      <c r="BO79" s="3"/>
      <c r="BP79" s="3"/>
      <c r="BQ79" s="3"/>
      <c r="BR79" s="7"/>
      <c r="BS79" s="3"/>
      <c r="BT79" s="3"/>
      <c r="BU79" s="3"/>
      <c r="BV79" s="3"/>
      <c r="BW79" s="3"/>
      <c r="BX79" s="3"/>
      <c r="BY79" s="3"/>
      <c r="BZ79" s="3"/>
      <c r="CA79" s="7"/>
      <c r="CB79" s="3"/>
      <c r="CC79" s="3"/>
      <c r="CD79" s="3"/>
      <c r="CE79" s="7"/>
      <c r="CF79" s="7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7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7"/>
      <c r="EK79" s="7"/>
      <c r="EL79" s="3"/>
      <c r="EM79" s="7"/>
      <c r="EN79" s="7"/>
      <c r="EO79" s="7"/>
      <c r="EP79" s="3"/>
      <c r="EQ79" s="7"/>
      <c r="ER79" s="7"/>
      <c r="ES79" s="7"/>
      <c r="ET79" s="7"/>
      <c r="EU79" s="3"/>
      <c r="EV79" s="7"/>
      <c r="EW79" s="7"/>
      <c r="EX79" s="7"/>
      <c r="EY79" s="3"/>
      <c r="EZ79" s="7"/>
      <c r="FA79" s="3"/>
      <c r="FB79" s="7"/>
      <c r="FC79" s="7"/>
      <c r="FD79" s="7"/>
      <c r="FE79" s="3"/>
      <c r="FF79" s="7"/>
      <c r="FG79" s="7"/>
      <c r="FH79" s="3"/>
      <c r="FI79" s="3"/>
      <c r="FJ79" s="3"/>
      <c r="FK79" s="7"/>
      <c r="FL79" s="3"/>
      <c r="FM79" s="7"/>
      <c r="FN79" s="3"/>
      <c r="FO79" s="7"/>
      <c r="FP79" s="3"/>
      <c r="FQ79" s="7"/>
      <c r="FR79" s="3"/>
      <c r="FS79" s="3"/>
      <c r="FT79" s="7"/>
      <c r="FU79" s="4">
        <v>0.31339</v>
      </c>
      <c r="FV79" s="7"/>
      <c r="FW79" s="4">
        <v>6.3524999999999998E-2</v>
      </c>
      <c r="FX79" s="4">
        <v>8.4699999999999998E-2</v>
      </c>
      <c r="FY79" s="7"/>
      <c r="FZ79" s="4">
        <v>1.7143280000000001</v>
      </c>
      <c r="GA79" s="4">
        <v>1.1434499999999999</v>
      </c>
      <c r="GB79" s="4">
        <v>0.25409999999999999</v>
      </c>
      <c r="GC79" s="7"/>
      <c r="GD79" s="4">
        <v>1.2239149999999999</v>
      </c>
      <c r="GE79" s="4">
        <v>0.27527499999999999</v>
      </c>
      <c r="GF79" s="4">
        <v>1.2196799999999999</v>
      </c>
      <c r="GG79" s="7"/>
    </row>
    <row r="80" spans="1:189" ht="30" x14ac:dyDescent="0.25">
      <c r="A80" s="2" t="s">
        <v>320</v>
      </c>
      <c r="B80" s="5">
        <f t="shared" si="2"/>
        <v>6.0945885000000004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7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6">
        <v>6.0945885000000004</v>
      </c>
    </row>
    <row r="81" spans="1:189" x14ac:dyDescent="0.25">
      <c r="A81" s="2" t="s">
        <v>331</v>
      </c>
      <c r="B81" s="5">
        <f t="shared" si="2"/>
        <v>5.6725762499999997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7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6">
        <v>5.6725762499999997</v>
      </c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</row>
    <row r="82" spans="1:189" x14ac:dyDescent="0.25">
      <c r="A82" s="2" t="s">
        <v>264</v>
      </c>
      <c r="B82" s="5">
        <f t="shared" si="2"/>
        <v>5.3935200000000005</v>
      </c>
      <c r="C82" s="7"/>
      <c r="D82" s="7"/>
      <c r="E82" s="3"/>
      <c r="F82" s="3"/>
      <c r="G82" s="3"/>
      <c r="H82" s="3"/>
      <c r="I82" s="3"/>
      <c r="J82" s="3"/>
      <c r="K82" s="3"/>
      <c r="L82" s="3"/>
      <c r="M82" s="3"/>
      <c r="N82" s="7"/>
      <c r="O82" s="3"/>
      <c r="P82" s="3"/>
      <c r="Q82" s="3"/>
      <c r="R82" s="3"/>
      <c r="S82" s="7"/>
      <c r="T82" s="3"/>
      <c r="U82" s="7"/>
      <c r="V82" s="3"/>
      <c r="W82" s="3"/>
      <c r="X82" s="3"/>
      <c r="Y82" s="3"/>
      <c r="Z82" s="7"/>
      <c r="AA82" s="7"/>
      <c r="AB82" s="3"/>
      <c r="AC82" s="3"/>
      <c r="AD82" s="3"/>
      <c r="AE82" s="3"/>
      <c r="AF82" s="3"/>
      <c r="AG82" s="3"/>
      <c r="AH82" s="7"/>
      <c r="AI82" s="3"/>
      <c r="AJ82" s="3"/>
      <c r="AK82" s="7"/>
      <c r="AL82" s="7"/>
      <c r="AM82" s="3"/>
      <c r="AN82" s="3"/>
      <c r="AO82" s="3"/>
      <c r="AP82" s="3"/>
      <c r="AQ82" s="3"/>
      <c r="AR82" s="7"/>
      <c r="AS82" s="3"/>
      <c r="AT82" s="3"/>
      <c r="AU82" s="7"/>
      <c r="AV82" s="3"/>
      <c r="AW82" s="3"/>
      <c r="AX82" s="3"/>
      <c r="AY82" s="7"/>
      <c r="AZ82" s="3"/>
      <c r="BA82" s="3"/>
      <c r="BB82" s="3"/>
      <c r="BC82" s="3"/>
      <c r="BD82" s="3"/>
      <c r="BE82" s="3"/>
      <c r="BF82" s="7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7"/>
      <c r="CF82" s="3"/>
      <c r="CG82" s="7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7"/>
      <c r="CY82" s="7"/>
      <c r="CZ82" s="7"/>
      <c r="DA82" s="7"/>
      <c r="DB82" s="7"/>
      <c r="DC82" s="7"/>
      <c r="DD82" s="3"/>
      <c r="DE82" s="3"/>
      <c r="DF82" s="7"/>
      <c r="DG82" s="7"/>
      <c r="DH82" s="3"/>
      <c r="DI82" s="7"/>
      <c r="DJ82" s="3"/>
      <c r="DK82" s="7"/>
      <c r="DL82" s="3"/>
      <c r="DM82" s="3"/>
      <c r="DN82" s="7"/>
      <c r="DO82" s="7"/>
      <c r="DP82" s="3"/>
      <c r="DQ82" s="7"/>
      <c r="DR82" s="7"/>
      <c r="DS82" s="7"/>
      <c r="DT82" s="3"/>
      <c r="DU82" s="7"/>
      <c r="DV82" s="7"/>
      <c r="DW82" s="7"/>
      <c r="DX82" s="3"/>
      <c r="DY82" s="7"/>
      <c r="DZ82" s="7"/>
      <c r="EA82" s="7"/>
      <c r="EB82" s="7"/>
      <c r="EC82" s="7"/>
      <c r="ED82" s="3"/>
      <c r="EE82" s="7"/>
      <c r="EF82" s="7"/>
      <c r="EG82" s="7"/>
      <c r="EH82" s="7"/>
      <c r="EI82" s="7"/>
      <c r="EJ82" s="7"/>
      <c r="EK82" s="3"/>
      <c r="EL82" s="3"/>
      <c r="EM82" s="6">
        <v>5.3935200000000005</v>
      </c>
      <c r="EN82" s="3"/>
      <c r="EO82" s="3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3"/>
      <c r="FH82" s="7"/>
      <c r="FI82" s="7"/>
      <c r="FJ82" s="3"/>
      <c r="FK82" s="3"/>
      <c r="FL82" s="3"/>
      <c r="FM82" s="3"/>
      <c r="FN82" s="3"/>
      <c r="FO82" s="7"/>
      <c r="FP82" s="3"/>
      <c r="FQ82" s="3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</row>
    <row r="83" spans="1:189" x14ac:dyDescent="0.25">
      <c r="A83" s="2" t="s">
        <v>330</v>
      </c>
      <c r="B83" s="5">
        <f t="shared" si="2"/>
        <v>5.3838400000000002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7"/>
      <c r="FG83" s="3"/>
      <c r="FH83" s="3"/>
      <c r="FI83" s="3"/>
      <c r="FJ83" s="6">
        <v>5.3838400000000002</v>
      </c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</row>
    <row r="84" spans="1:189" ht="30" x14ac:dyDescent="0.25">
      <c r="A84" s="2" t="s">
        <v>329</v>
      </c>
      <c r="B84" s="5">
        <f t="shared" si="2"/>
        <v>5.0819999999999999</v>
      </c>
      <c r="C84" s="7"/>
      <c r="D84" s="7"/>
      <c r="E84" s="3"/>
      <c r="F84" s="3"/>
      <c r="G84" s="3"/>
      <c r="H84" s="3"/>
      <c r="I84" s="3"/>
      <c r="J84" s="7"/>
      <c r="K84" s="3"/>
      <c r="L84" s="3"/>
      <c r="M84" s="3"/>
      <c r="N84" s="3"/>
      <c r="O84" s="3"/>
      <c r="P84" s="3"/>
      <c r="Q84" s="3"/>
      <c r="R84" s="7"/>
      <c r="S84" s="3"/>
      <c r="T84" s="7"/>
      <c r="U84" s="7"/>
      <c r="V84" s="7"/>
      <c r="W84" s="3"/>
      <c r="X84" s="3"/>
      <c r="Y84" s="3"/>
      <c r="Z84" s="3"/>
      <c r="AA84" s="3"/>
      <c r="AB84" s="3"/>
      <c r="AC84" s="7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7"/>
      <c r="BA84" s="3"/>
      <c r="BB84" s="3"/>
      <c r="BC84" s="3"/>
      <c r="BD84" s="7"/>
      <c r="BE84" s="3"/>
      <c r="BF84" s="7"/>
      <c r="BG84" s="3"/>
      <c r="BH84" s="7"/>
      <c r="BI84" s="3"/>
      <c r="BJ84" s="3"/>
      <c r="BK84" s="3"/>
      <c r="BL84" s="3"/>
      <c r="BM84" s="3"/>
      <c r="BN84" s="3"/>
      <c r="BO84" s="3"/>
      <c r="BP84" s="3"/>
      <c r="BQ84" s="3"/>
      <c r="BR84" s="7"/>
      <c r="BS84" s="3"/>
      <c r="BT84" s="3"/>
      <c r="BU84" s="3"/>
      <c r="BV84" s="3"/>
      <c r="BW84" s="3"/>
      <c r="BX84" s="3"/>
      <c r="BY84" s="3"/>
      <c r="BZ84" s="3"/>
      <c r="CA84" s="3"/>
      <c r="CB84" s="7"/>
      <c r="CC84" s="3"/>
      <c r="CD84" s="7"/>
      <c r="CE84" s="3"/>
      <c r="CF84" s="7"/>
      <c r="CG84" s="3"/>
      <c r="CH84" s="3"/>
      <c r="CI84" s="3"/>
      <c r="CJ84" s="7"/>
      <c r="CK84" s="3"/>
      <c r="CL84" s="3"/>
      <c r="CM84" s="3"/>
      <c r="CN84" s="7"/>
      <c r="CO84" s="3"/>
      <c r="CP84" s="3"/>
      <c r="CQ84" s="3"/>
      <c r="CR84" s="7"/>
      <c r="CS84" s="7"/>
      <c r="CT84" s="3"/>
      <c r="CU84" s="3"/>
      <c r="CV84" s="7"/>
      <c r="CW84" s="3"/>
      <c r="CX84" s="3"/>
      <c r="CY84" s="7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7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7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7"/>
      <c r="GE84" s="3"/>
      <c r="GF84" s="6">
        <v>5.0819999999999999</v>
      </c>
      <c r="GG84" s="3"/>
    </row>
    <row r="85" spans="1:189" x14ac:dyDescent="0.25">
      <c r="A85" s="2" t="s">
        <v>265</v>
      </c>
      <c r="B85" s="5">
        <f t="shared" si="2"/>
        <v>4.5937400000000004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6">
        <v>4.5937400000000004</v>
      </c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7"/>
      <c r="GC85" s="3"/>
      <c r="GD85" s="3"/>
      <c r="GE85" s="3"/>
      <c r="GF85" s="3"/>
      <c r="GG85" s="3"/>
    </row>
    <row r="86" spans="1:189" x14ac:dyDescent="0.25">
      <c r="A86" s="2" t="s">
        <v>203</v>
      </c>
      <c r="B86" s="5">
        <f t="shared" si="2"/>
        <v>4.5788013999999997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6">
        <v>2.1174999999999999E-2</v>
      </c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6">
        <v>0.2694087</v>
      </c>
      <c r="FF86" s="3"/>
      <c r="FG86" s="3"/>
      <c r="FH86" s="3"/>
      <c r="FI86" s="4">
        <v>0.24704999999999999</v>
      </c>
      <c r="FJ86" s="3"/>
      <c r="FK86" s="3"/>
      <c r="FL86" s="3"/>
      <c r="FM86" s="3"/>
      <c r="FN86" s="3"/>
      <c r="FO86" s="3"/>
      <c r="FP86" s="6">
        <v>8.8938000000000003E-2</v>
      </c>
      <c r="FQ86" s="3"/>
      <c r="FR86" s="6">
        <v>0.55586249999999993</v>
      </c>
      <c r="FS86" s="3"/>
      <c r="FT86" s="3"/>
      <c r="FU86" s="6">
        <v>0.34636409999999995</v>
      </c>
      <c r="FV86" s="3"/>
      <c r="FW86" s="3"/>
      <c r="FX86" s="6">
        <v>0.28773360000000003</v>
      </c>
      <c r="FY86" s="3"/>
      <c r="FZ86" s="6">
        <v>0.2040633</v>
      </c>
      <c r="GA86" s="6">
        <v>0.81328860000000003</v>
      </c>
      <c r="GB86" s="6">
        <v>0.66615599999999997</v>
      </c>
      <c r="GC86" s="3"/>
      <c r="GD86" s="6">
        <v>0.29646</v>
      </c>
      <c r="GE86" s="3"/>
      <c r="GF86" s="3"/>
      <c r="GG86" s="6">
        <v>0.78230160000000004</v>
      </c>
    </row>
    <row r="87" spans="1:189" x14ac:dyDescent="0.25">
      <c r="A87" s="2" t="s">
        <v>295</v>
      </c>
      <c r="B87" s="5">
        <f t="shared" si="2"/>
        <v>4.3030469999999994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6">
        <v>8.4699999999999984E-3</v>
      </c>
      <c r="FD87" s="3"/>
      <c r="FE87" s="3"/>
      <c r="FF87" s="3"/>
      <c r="FG87" s="3"/>
      <c r="FH87" s="3"/>
      <c r="FI87" s="3"/>
      <c r="FJ87" s="3"/>
      <c r="FK87" s="6">
        <v>4.7008499999999995E-2</v>
      </c>
      <c r="FL87" s="3"/>
      <c r="FM87" s="3"/>
      <c r="FN87" s="3"/>
      <c r="FO87" s="3"/>
      <c r="FP87" s="3"/>
      <c r="FQ87" s="3"/>
      <c r="FR87" s="3"/>
      <c r="FS87" s="3"/>
      <c r="FT87" s="3"/>
      <c r="FU87" s="6">
        <v>2.8288434999999996</v>
      </c>
      <c r="FV87" s="3"/>
      <c r="FW87" s="3"/>
      <c r="FX87" s="3"/>
      <c r="FY87" s="3"/>
      <c r="FZ87" s="3"/>
      <c r="GA87" s="3"/>
      <c r="GB87" s="3"/>
      <c r="GC87" s="3"/>
      <c r="GD87" s="3"/>
      <c r="GE87" s="6">
        <v>1.418725</v>
      </c>
      <c r="GF87" s="7"/>
      <c r="GG87" s="3"/>
    </row>
    <row r="88" spans="1:189" x14ac:dyDescent="0.25">
      <c r="A88" s="2" t="s">
        <v>187</v>
      </c>
      <c r="B88" s="5">
        <f t="shared" si="2"/>
        <v>3.7388413999999996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6">
        <v>0.2050515</v>
      </c>
      <c r="CO88" s="3"/>
      <c r="CP88" s="3"/>
      <c r="CQ88" s="3"/>
      <c r="CR88" s="3"/>
      <c r="CS88" s="3"/>
      <c r="CT88" s="3"/>
      <c r="CU88" s="3"/>
      <c r="CV88" s="3"/>
      <c r="CW88" s="3"/>
      <c r="CX88" s="6">
        <v>4.8529850000000006E-2</v>
      </c>
      <c r="CY88" s="3"/>
      <c r="CZ88" s="3"/>
      <c r="DA88" s="3"/>
      <c r="DB88" s="3"/>
      <c r="DC88" s="6">
        <v>0.68032500000000007</v>
      </c>
      <c r="DD88" s="3"/>
      <c r="DE88" s="3"/>
      <c r="DF88" s="6">
        <v>0.55242389999999997</v>
      </c>
      <c r="DG88" s="3"/>
      <c r="DH88" s="3"/>
      <c r="DI88" s="3"/>
      <c r="DJ88" s="3"/>
      <c r="DK88" s="3"/>
      <c r="DL88" s="3"/>
      <c r="DM88" s="3"/>
      <c r="DN88" s="6">
        <v>0.90710000000000002</v>
      </c>
      <c r="DO88" s="3"/>
      <c r="DP88" s="3"/>
      <c r="DQ88" s="3"/>
      <c r="DR88" s="3"/>
      <c r="DS88" s="3"/>
      <c r="DT88" s="6">
        <v>0.28074745000000001</v>
      </c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7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6">
        <v>1.0404437</v>
      </c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6">
        <v>2.4219999999999998E-2</v>
      </c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x14ac:dyDescent="0.25">
      <c r="A89" s="2" t="s">
        <v>287</v>
      </c>
      <c r="B89" s="5">
        <f t="shared" si="2"/>
        <v>3.6810619999999998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7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6">
        <v>3.6810619999999998</v>
      </c>
    </row>
    <row r="90" spans="1:189" x14ac:dyDescent="0.25">
      <c r="A90" s="2" t="s">
        <v>317</v>
      </c>
      <c r="B90" s="5">
        <f t="shared" si="2"/>
        <v>3.6622691999999999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7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6">
        <v>3.6622691999999999</v>
      </c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</row>
    <row r="91" spans="1:189" x14ac:dyDescent="0.25">
      <c r="A91" s="2" t="s">
        <v>231</v>
      </c>
      <c r="B91" s="5">
        <f t="shared" si="2"/>
        <v>3.6116988499999994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7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6">
        <v>9.8819999999999991E-2</v>
      </c>
      <c r="DX91" s="3"/>
      <c r="DY91" s="6">
        <v>0.19763999999999998</v>
      </c>
      <c r="DZ91" s="6">
        <v>0.24704999999999999</v>
      </c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6">
        <v>8.8938000000000003E-2</v>
      </c>
      <c r="ER91" s="6">
        <v>0.52929285000000004</v>
      </c>
      <c r="ES91" s="3"/>
      <c r="ET91" s="3"/>
      <c r="EU91" s="3"/>
      <c r="EV91" s="3"/>
      <c r="EW91" s="3"/>
      <c r="EX91" s="3"/>
      <c r="EY91" s="6">
        <v>0.89790785000000006</v>
      </c>
      <c r="EZ91" s="3"/>
      <c r="FA91" s="6">
        <v>0.29349540000000002</v>
      </c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6">
        <v>0.27208350000000003</v>
      </c>
      <c r="FR91" s="3"/>
      <c r="FS91" s="6">
        <v>0.29707524999999996</v>
      </c>
      <c r="FT91" s="6">
        <v>0.63497000000000003</v>
      </c>
      <c r="FU91" s="6">
        <v>5.4426000000000002E-2</v>
      </c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ht="30" x14ac:dyDescent="0.25">
      <c r="A92" s="2" t="s">
        <v>238</v>
      </c>
      <c r="B92" s="5">
        <f t="shared" si="2"/>
        <v>3.3648209999999996</v>
      </c>
      <c r="C92" s="3"/>
      <c r="D92" s="3"/>
      <c r="E92" s="3"/>
      <c r="F92" s="3"/>
      <c r="G92" s="3"/>
      <c r="H92" s="3"/>
      <c r="I92" s="7"/>
      <c r="J92" s="7"/>
      <c r="K92" s="3"/>
      <c r="L92" s="3"/>
      <c r="M92" s="7"/>
      <c r="N92" s="3"/>
      <c r="O92" s="6">
        <v>3.1622399999999997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7"/>
      <c r="AT92" s="7"/>
      <c r="AU92" s="7"/>
      <c r="AV92" s="7"/>
      <c r="AW92" s="3"/>
      <c r="AX92" s="3"/>
      <c r="AY92" s="3"/>
      <c r="AZ92" s="7"/>
      <c r="BA92" s="7"/>
      <c r="BB92" s="7"/>
      <c r="BC92" s="3"/>
      <c r="BD92" s="7"/>
      <c r="BE92" s="7"/>
      <c r="BF92" s="7"/>
      <c r="BG92" s="7"/>
      <c r="BH92" s="7"/>
      <c r="BI92" s="6">
        <v>2.9646000000000002E-2</v>
      </c>
      <c r="BJ92" s="7"/>
      <c r="BK92" s="7"/>
      <c r="BL92" s="6">
        <v>0.17293500000000001</v>
      </c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3"/>
      <c r="CB92" s="3"/>
      <c r="CC92" s="7"/>
      <c r="CD92" s="7"/>
      <c r="CE92" s="7"/>
      <c r="CF92" s="7"/>
      <c r="CG92" s="7"/>
      <c r="CH92" s="3"/>
      <c r="CI92" s="3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3"/>
      <c r="DA92" s="7"/>
      <c r="DB92" s="7"/>
      <c r="DC92" s="7"/>
      <c r="DD92" s="7"/>
      <c r="DE92" s="7"/>
      <c r="DF92" s="7"/>
      <c r="DG92" s="7"/>
      <c r="DH92" s="3"/>
      <c r="DI92" s="7"/>
      <c r="DJ92" s="3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3"/>
      <c r="DW92" s="7"/>
      <c r="DX92" s="7"/>
      <c r="DY92" s="7"/>
      <c r="DZ92" s="7"/>
      <c r="EA92" s="7"/>
      <c r="EB92" s="3"/>
      <c r="EC92" s="7"/>
      <c r="ED92" s="3"/>
      <c r="EE92" s="7"/>
      <c r="EF92" s="7"/>
      <c r="EG92" s="7"/>
      <c r="EH92" s="7"/>
      <c r="EI92" s="3"/>
      <c r="EJ92" s="7"/>
      <c r="EK92" s="3"/>
      <c r="EL92" s="3"/>
      <c r="EM92" s="3"/>
      <c r="EN92" s="3"/>
      <c r="EO92" s="7"/>
      <c r="EP92" s="3"/>
      <c r="EQ92" s="7"/>
      <c r="ER92" s="7"/>
      <c r="ES92" s="7"/>
      <c r="ET92" s="7"/>
      <c r="EU92" s="3"/>
      <c r="EV92" s="7"/>
      <c r="EW92" s="7"/>
      <c r="EX92" s="3"/>
      <c r="EY92" s="3"/>
      <c r="EZ92" s="3"/>
      <c r="FA92" s="3"/>
      <c r="FB92" s="3"/>
      <c r="FC92" s="3"/>
      <c r="FD92" s="7"/>
      <c r="FE92" s="3"/>
      <c r="FF92" s="3"/>
      <c r="FG92" s="7"/>
      <c r="FH92" s="7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7"/>
      <c r="FT92" s="3"/>
      <c r="FU92" s="3"/>
      <c r="FV92" s="3"/>
      <c r="FW92" s="7"/>
      <c r="FX92" s="3"/>
      <c r="FY92" s="3"/>
      <c r="FZ92" s="7"/>
      <c r="GA92" s="7"/>
      <c r="GB92" s="7"/>
      <c r="GC92" s="7"/>
      <c r="GD92" s="7"/>
      <c r="GE92" s="7"/>
      <c r="GF92" s="3"/>
      <c r="GG92" s="7"/>
    </row>
    <row r="93" spans="1:189" x14ac:dyDescent="0.25">
      <c r="A93" s="2" t="s">
        <v>196</v>
      </c>
      <c r="B93" s="5">
        <f t="shared" si="2"/>
        <v>3.3480216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6">
        <v>0.39527999999999996</v>
      </c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6">
        <v>0.32116499999999998</v>
      </c>
      <c r="BM93" s="3"/>
      <c r="BN93" s="3"/>
      <c r="BO93" s="3"/>
      <c r="BP93" s="3"/>
      <c r="BQ93" s="3"/>
      <c r="BR93" s="3"/>
      <c r="BS93" s="3"/>
      <c r="BT93" s="3"/>
      <c r="BU93" s="6">
        <v>8.8938000000000003E-2</v>
      </c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6">
        <v>9.8819999999999991E-2</v>
      </c>
      <c r="CI93" s="6">
        <v>9.8819999999999991E-2</v>
      </c>
      <c r="CJ93" s="3"/>
      <c r="CK93" s="3"/>
      <c r="CL93" s="3"/>
      <c r="CM93" s="3"/>
      <c r="CN93" s="3"/>
      <c r="CO93" s="3"/>
      <c r="CP93" s="3"/>
      <c r="CQ93" s="6">
        <v>0.14823</v>
      </c>
      <c r="CR93" s="3"/>
      <c r="CS93" s="6">
        <v>2.4704999999999998E-2</v>
      </c>
      <c r="CT93" s="3"/>
      <c r="CU93" s="3"/>
      <c r="CV93" s="3"/>
      <c r="CW93" s="3"/>
      <c r="CX93" s="6">
        <v>0.17787599999999998</v>
      </c>
      <c r="CY93" s="6">
        <v>7.4115E-2</v>
      </c>
      <c r="CZ93" s="3"/>
      <c r="DA93" s="3"/>
      <c r="DB93" s="6">
        <v>0.21740399999999999</v>
      </c>
      <c r="DC93" s="3"/>
      <c r="DD93" s="6">
        <v>1.53171E-2</v>
      </c>
      <c r="DE93" s="6">
        <v>0.13093649999999998</v>
      </c>
      <c r="DF93" s="6">
        <v>0.10623149999999999</v>
      </c>
      <c r="DG93" s="6">
        <v>0.21246299999999999</v>
      </c>
      <c r="DH93" s="6">
        <v>0.158112</v>
      </c>
      <c r="DI93" s="6">
        <v>0.21246299999999999</v>
      </c>
      <c r="DJ93" s="6">
        <v>0.16552349999999999</v>
      </c>
      <c r="DK93" s="6">
        <v>0.158112</v>
      </c>
      <c r="DL93" s="3"/>
      <c r="DM93" s="6">
        <v>0.32116499999999998</v>
      </c>
      <c r="DN93" s="6">
        <v>0.11117249999999999</v>
      </c>
      <c r="DO93" s="6">
        <v>0.11117249999999999</v>
      </c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7"/>
      <c r="FB93" s="3"/>
      <c r="FC93" s="7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7"/>
      <c r="FT93" s="3"/>
      <c r="FU93" s="3"/>
      <c r="FV93" s="3"/>
      <c r="FW93" s="3"/>
      <c r="FX93" s="3"/>
      <c r="FY93" s="7"/>
      <c r="FZ93" s="3"/>
      <c r="GA93" s="3"/>
      <c r="GB93" s="3"/>
      <c r="GC93" s="3"/>
      <c r="GD93" s="3"/>
      <c r="GE93" s="3"/>
      <c r="GF93" s="3"/>
      <c r="GG93" s="3"/>
    </row>
    <row r="94" spans="1:189" x14ac:dyDescent="0.25">
      <c r="A94" s="2" t="s">
        <v>273</v>
      </c>
      <c r="B94" s="5">
        <f t="shared" si="2"/>
        <v>3.2456038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7"/>
      <c r="N94" s="3"/>
      <c r="O94" s="3"/>
      <c r="P94" s="3"/>
      <c r="Q94" s="3"/>
      <c r="R94" s="7"/>
      <c r="S94" s="3"/>
      <c r="T94" s="3"/>
      <c r="U94" s="7"/>
      <c r="V94" s="3"/>
      <c r="W94" s="7"/>
      <c r="X94" s="3"/>
      <c r="Y94" s="3"/>
      <c r="Z94" s="3"/>
      <c r="AA94" s="7"/>
      <c r="AB94" s="3"/>
      <c r="AC94" s="7"/>
      <c r="AD94" s="3"/>
      <c r="AE94" s="3"/>
      <c r="AF94" s="3"/>
      <c r="AG94" s="3"/>
      <c r="AH94" s="3"/>
      <c r="AI94" s="7"/>
      <c r="AJ94" s="7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6">
        <v>3.2456038</v>
      </c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x14ac:dyDescent="0.25">
      <c r="A95" s="2" t="s">
        <v>225</v>
      </c>
      <c r="B95" s="5">
        <f t="shared" si="2"/>
        <v>3.1026001999999999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7"/>
      <c r="AV95" s="7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7"/>
      <c r="CQ95" s="3"/>
      <c r="CR95" s="7"/>
      <c r="CS95" s="7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7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6">
        <v>0.25334119999999999</v>
      </c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6">
        <v>6.7759999999999987E-2</v>
      </c>
      <c r="FW95" s="6">
        <v>4.9125999999999996E-2</v>
      </c>
      <c r="FX95" s="6">
        <v>2.7323729999999999</v>
      </c>
      <c r="FY95" s="3"/>
      <c r="FZ95" s="3"/>
      <c r="GA95" s="3"/>
      <c r="GB95" s="3"/>
      <c r="GC95" s="3"/>
      <c r="GD95" s="3"/>
      <c r="GE95" s="3"/>
      <c r="GF95" s="3"/>
      <c r="GG95" s="3"/>
    </row>
    <row r="96" spans="1:189" x14ac:dyDescent="0.25">
      <c r="A96" s="2" t="s">
        <v>304</v>
      </c>
      <c r="B96" s="5">
        <f t="shared" si="2"/>
        <v>2.9884409500000002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7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6">
        <v>2.9884409500000002</v>
      </c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</row>
    <row r="97" spans="1:189" x14ac:dyDescent="0.25">
      <c r="A97" s="2" t="s">
        <v>224</v>
      </c>
      <c r="B97" s="5">
        <f t="shared" si="2"/>
        <v>2.7314128999999996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6">
        <v>4.9409999999999996E-2</v>
      </c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6">
        <v>4.9409999999999996E-2</v>
      </c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6">
        <v>0.20752199999999998</v>
      </c>
      <c r="CW97" s="6">
        <v>0.36810449999999995</v>
      </c>
      <c r="CX97" s="3"/>
      <c r="CY97" s="3"/>
      <c r="CZ97" s="3"/>
      <c r="DA97" s="3"/>
      <c r="DB97" s="3"/>
      <c r="DC97" s="3"/>
      <c r="DD97" s="3"/>
      <c r="DE97" s="6">
        <v>0.30387149999999996</v>
      </c>
      <c r="DF97" s="3"/>
      <c r="DG97" s="3"/>
      <c r="DH97" s="6">
        <v>0.24704999999999999</v>
      </c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6">
        <v>0.25943060000000001</v>
      </c>
      <c r="FG97" s="3"/>
      <c r="FH97" s="3"/>
      <c r="FI97" s="3"/>
      <c r="FJ97" s="6">
        <v>0.79055999999999993</v>
      </c>
      <c r="FK97" s="3"/>
      <c r="FL97" s="3"/>
      <c r="FM97" s="6">
        <v>0.25841429999999999</v>
      </c>
      <c r="FN97" s="3"/>
      <c r="FO97" s="3"/>
      <c r="FP97" s="3"/>
      <c r="FQ97" s="6">
        <v>0.19763999999999998</v>
      </c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7"/>
    </row>
    <row r="98" spans="1:189" x14ac:dyDescent="0.25">
      <c r="A98" s="2" t="s">
        <v>269</v>
      </c>
      <c r="B98" s="5">
        <f t="shared" ref="B98:B129" si="3">SUM(C98:GG98)</f>
        <v>2.5693199999999998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6">
        <v>9.8819999999999991E-2</v>
      </c>
      <c r="N98" s="3"/>
      <c r="O98" s="3"/>
      <c r="P98" s="3"/>
      <c r="Q98" s="3"/>
      <c r="R98" s="6">
        <v>0.59291999999999989</v>
      </c>
      <c r="S98" s="3"/>
      <c r="T98" s="3"/>
      <c r="U98" s="6">
        <v>0.39527999999999996</v>
      </c>
      <c r="V98" s="3"/>
      <c r="W98" s="6">
        <v>0.19763999999999998</v>
      </c>
      <c r="X98" s="3"/>
      <c r="Y98" s="3"/>
      <c r="Z98" s="3"/>
      <c r="AA98" s="6">
        <v>0.59292</v>
      </c>
      <c r="AB98" s="3"/>
      <c r="AC98" s="6">
        <v>9.8819999999999991E-2</v>
      </c>
      <c r="AD98" s="3"/>
      <c r="AE98" s="3"/>
      <c r="AF98" s="3"/>
      <c r="AG98" s="3"/>
      <c r="AH98" s="3"/>
      <c r="AI98" s="6">
        <v>0.19763999999999998</v>
      </c>
      <c r="AJ98" s="6">
        <v>0.39527999999999996</v>
      </c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7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x14ac:dyDescent="0.25">
      <c r="A99" s="2" t="s">
        <v>277</v>
      </c>
      <c r="B99" s="5">
        <f t="shared" si="3"/>
        <v>2.4704999999999999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7"/>
      <c r="FR99" s="3"/>
      <c r="FS99" s="3"/>
      <c r="FT99" s="6">
        <v>0.49409999999999998</v>
      </c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6">
        <v>1.9763999999999999</v>
      </c>
      <c r="GG99" s="3"/>
    </row>
    <row r="100" spans="1:189" x14ac:dyDescent="0.25">
      <c r="A100" s="2" t="s">
        <v>322</v>
      </c>
      <c r="B100" s="5">
        <f t="shared" si="3"/>
        <v>2.4001866000000001</v>
      </c>
      <c r="C100" s="3"/>
      <c r="D100" s="7"/>
      <c r="E100" s="3"/>
      <c r="F100" s="3"/>
      <c r="G100" s="3"/>
      <c r="H100" s="3"/>
      <c r="I100" s="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7"/>
      <c r="AK100" s="3"/>
      <c r="AL100" s="3"/>
      <c r="AM100" s="3"/>
      <c r="AN100" s="3"/>
      <c r="AO100" s="3"/>
      <c r="AP100" s="3"/>
      <c r="AQ100" s="3"/>
      <c r="AR100" s="3"/>
      <c r="AS100" s="3"/>
      <c r="AT100" s="7"/>
      <c r="AU100" s="7"/>
      <c r="AV100" s="3"/>
      <c r="AW100" s="7"/>
      <c r="AX100" s="3"/>
      <c r="AY100" s="3"/>
      <c r="AZ100" s="3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3"/>
      <c r="BU100" s="3"/>
      <c r="BV100" s="7"/>
      <c r="BW100" s="3"/>
      <c r="BX100" s="7"/>
      <c r="BY100" s="3"/>
      <c r="BZ100" s="7"/>
      <c r="CA100" s="7"/>
      <c r="CB100" s="7"/>
      <c r="CC100" s="7"/>
      <c r="CD100" s="7"/>
      <c r="CE100" s="7"/>
      <c r="CF100" s="7"/>
      <c r="CG100" s="7"/>
      <c r="CH100" s="3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6">
        <v>2.4001866000000001</v>
      </c>
      <c r="DI100" s="7"/>
      <c r="DJ100" s="7"/>
      <c r="DK100" s="3"/>
      <c r="DL100" s="3"/>
      <c r="DM100" s="7"/>
      <c r="DN100" s="7"/>
      <c r="DO100" s="7"/>
      <c r="DP100" s="7"/>
      <c r="DQ100" s="7"/>
      <c r="DR100" s="7"/>
      <c r="DS100" s="7"/>
      <c r="DT100" s="3"/>
      <c r="DU100" s="7"/>
      <c r="DV100" s="3"/>
      <c r="DW100" s="3"/>
      <c r="DX100" s="3"/>
      <c r="DY100" s="7"/>
      <c r="DZ100" s="3"/>
      <c r="EA100" s="7"/>
      <c r="EB100" s="3"/>
      <c r="EC100" s="3"/>
      <c r="ED100" s="3"/>
      <c r="EE100" s="7"/>
      <c r="EF100" s="3"/>
      <c r="EG100" s="7"/>
      <c r="EH100" s="7"/>
      <c r="EI100" s="7"/>
      <c r="EJ100" s="3"/>
      <c r="EK100" s="3"/>
      <c r="EL100" s="7"/>
      <c r="EM100" s="7"/>
      <c r="EN100" s="7"/>
      <c r="EO100" s="3"/>
      <c r="EP100" s="3"/>
      <c r="EQ100" s="3"/>
      <c r="ER100" s="7"/>
      <c r="ES100" s="7"/>
      <c r="ET100" s="7"/>
      <c r="EU100" s="7"/>
      <c r="EV100" s="7"/>
      <c r="EW100" s="7"/>
      <c r="EX100" s="7"/>
      <c r="EY100" s="7"/>
      <c r="EZ100" s="7"/>
      <c r="FA100" s="3"/>
      <c r="FB100" s="7"/>
      <c r="FC100" s="3"/>
      <c r="FD100" s="3"/>
      <c r="FE100" s="7"/>
      <c r="FF100" s="7"/>
      <c r="FG100" s="7"/>
      <c r="FH100" s="7"/>
      <c r="FI100" s="7"/>
      <c r="FJ100" s="3"/>
      <c r="FK100" s="3"/>
      <c r="FL100" s="3"/>
      <c r="FM100" s="7"/>
      <c r="FN100" s="3"/>
      <c r="FO100" s="3"/>
      <c r="FP100" s="7"/>
      <c r="FQ100" s="7"/>
      <c r="FR100" s="3"/>
      <c r="FS100" s="3"/>
      <c r="FT100" s="7"/>
      <c r="FU100" s="7"/>
      <c r="FV100" s="7"/>
      <c r="FW100" s="7"/>
      <c r="FX100" s="3"/>
      <c r="FY100" s="7"/>
      <c r="FZ100" s="7"/>
      <c r="GA100" s="7"/>
      <c r="GB100" s="3"/>
      <c r="GC100" s="7"/>
      <c r="GD100" s="7"/>
      <c r="GE100" s="7"/>
      <c r="GF100" s="7"/>
      <c r="GG100" s="7"/>
    </row>
    <row r="101" spans="1:189" x14ac:dyDescent="0.25">
      <c r="A101" s="2" t="s">
        <v>268</v>
      </c>
      <c r="B101" s="5">
        <f t="shared" si="3"/>
        <v>2.1844261999999999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7"/>
      <c r="O101" s="3"/>
      <c r="P101" s="3"/>
      <c r="Q101" s="3"/>
      <c r="R101" s="3"/>
      <c r="S101" s="3"/>
      <c r="T101" s="3"/>
      <c r="U101" s="7"/>
      <c r="V101" s="3"/>
      <c r="W101" s="3"/>
      <c r="X101" s="7"/>
      <c r="Y101" s="3"/>
      <c r="Z101" s="3"/>
      <c r="AA101" s="3"/>
      <c r="AB101" s="3"/>
      <c r="AC101" s="3"/>
      <c r="AD101" s="3"/>
      <c r="AE101" s="3"/>
      <c r="AF101" s="7"/>
      <c r="AG101" s="7"/>
      <c r="AH101" s="7"/>
      <c r="AI101" s="7"/>
      <c r="AJ101" s="7"/>
      <c r="AK101" s="3"/>
      <c r="AL101" s="3"/>
      <c r="AM101" s="3"/>
      <c r="AN101" s="3"/>
      <c r="AO101" s="7"/>
      <c r="AP101" s="3"/>
      <c r="AQ101" s="3"/>
      <c r="AR101" s="3"/>
      <c r="AS101" s="3"/>
      <c r="AT101" s="3"/>
      <c r="AU101" s="3"/>
      <c r="AV101" s="3"/>
      <c r="AW101" s="7"/>
      <c r="AX101" s="3"/>
      <c r="AY101" s="7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7"/>
      <c r="BL101" s="3"/>
      <c r="BM101" s="3"/>
      <c r="BN101" s="7"/>
      <c r="BO101" s="3"/>
      <c r="BP101" s="7"/>
      <c r="BQ101" s="7"/>
      <c r="BR101" s="7"/>
      <c r="BS101" s="7"/>
      <c r="BT101" s="7"/>
      <c r="BU101" s="7"/>
      <c r="BV101" s="3"/>
      <c r="BW101" s="7"/>
      <c r="BX101" s="3"/>
      <c r="BY101" s="3"/>
      <c r="BZ101" s="7"/>
      <c r="CA101" s="3"/>
      <c r="CB101" s="3"/>
      <c r="CC101" s="3"/>
      <c r="CD101" s="7"/>
      <c r="CE101" s="3"/>
      <c r="CF101" s="3"/>
      <c r="CG101" s="3"/>
      <c r="CH101" s="3"/>
      <c r="CI101" s="7"/>
      <c r="CJ101" s="3"/>
      <c r="CK101" s="7"/>
      <c r="CL101" s="3"/>
      <c r="CM101" s="3"/>
      <c r="CN101" s="7"/>
      <c r="CO101" s="7"/>
      <c r="CP101" s="7"/>
      <c r="CQ101" s="3"/>
      <c r="CR101" s="3"/>
      <c r="CS101" s="3"/>
      <c r="CT101" s="7"/>
      <c r="CU101" s="7"/>
      <c r="CV101" s="7"/>
      <c r="CW101" s="7"/>
      <c r="CX101" s="3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3"/>
      <c r="DK101" s="3"/>
      <c r="DL101" s="7"/>
      <c r="DM101" s="7"/>
      <c r="DN101" s="3"/>
      <c r="DO101" s="7"/>
      <c r="DP101" s="3"/>
      <c r="DQ101" s="7"/>
      <c r="DR101" s="3"/>
      <c r="DS101" s="7"/>
      <c r="DT101" s="7"/>
      <c r="DU101" s="7"/>
      <c r="DV101" s="7"/>
      <c r="DW101" s="7"/>
      <c r="DX101" s="3"/>
      <c r="DY101" s="7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6">
        <v>0.27666550000000001</v>
      </c>
      <c r="FB101" s="3"/>
      <c r="FC101" s="6">
        <v>0.29299330000000001</v>
      </c>
      <c r="FD101" s="3"/>
      <c r="FE101" s="3"/>
      <c r="FF101" s="3"/>
      <c r="FG101" s="3"/>
      <c r="FH101" s="3"/>
      <c r="FI101" s="7"/>
      <c r="FJ101" s="3"/>
      <c r="FK101" s="3"/>
      <c r="FL101" s="3"/>
      <c r="FM101" s="3"/>
      <c r="FN101" s="3"/>
      <c r="FO101" s="3"/>
      <c r="FP101" s="3"/>
      <c r="FQ101" s="3"/>
      <c r="FR101" s="3"/>
      <c r="FS101" s="6">
        <v>0.15514739999999999</v>
      </c>
      <c r="FT101" s="3"/>
      <c r="FU101" s="7"/>
      <c r="FV101" s="3"/>
      <c r="FW101" s="3"/>
      <c r="FX101" s="3"/>
      <c r="FY101" s="6">
        <v>1.4596200000000001</v>
      </c>
      <c r="FZ101" s="3"/>
      <c r="GA101" s="3"/>
      <c r="GB101" s="3"/>
      <c r="GC101" s="3"/>
      <c r="GD101" s="3"/>
      <c r="GE101" s="3"/>
      <c r="GF101" s="3"/>
      <c r="GG101" s="3"/>
    </row>
    <row r="102" spans="1:189" x14ac:dyDescent="0.25">
      <c r="A102" s="2" t="s">
        <v>200</v>
      </c>
      <c r="B102" s="5">
        <f t="shared" si="3"/>
        <v>2.0327999999999999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7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7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7"/>
      <c r="DG102" s="3"/>
      <c r="DH102" s="3"/>
      <c r="DI102" s="3"/>
      <c r="DJ102" s="3"/>
      <c r="DK102" s="7"/>
      <c r="DL102" s="3"/>
      <c r="DM102" s="3"/>
      <c r="DN102" s="7"/>
      <c r="DO102" s="3"/>
      <c r="DP102" s="7"/>
      <c r="DQ102" s="3"/>
      <c r="DR102" s="3"/>
      <c r="DS102" s="7"/>
      <c r="DT102" s="3"/>
      <c r="DU102" s="7"/>
      <c r="DV102" s="3"/>
      <c r="DW102" s="7"/>
      <c r="DX102" s="3"/>
      <c r="DY102" s="7"/>
      <c r="DZ102" s="3"/>
      <c r="EA102" s="7"/>
      <c r="EB102" s="3"/>
      <c r="EC102" s="3"/>
      <c r="ED102" s="3"/>
      <c r="EE102" s="7"/>
      <c r="EF102" s="7"/>
      <c r="EG102" s="7"/>
      <c r="EH102" s="7"/>
      <c r="EI102" s="3"/>
      <c r="EJ102" s="3"/>
      <c r="EK102" s="3"/>
      <c r="EL102" s="3"/>
      <c r="EM102" s="7"/>
      <c r="EN102" s="3"/>
      <c r="EO102" s="3"/>
      <c r="EP102" s="3"/>
      <c r="EQ102" s="3"/>
      <c r="ER102" s="3"/>
      <c r="ES102" s="3"/>
      <c r="ET102" s="3"/>
      <c r="EU102" s="7"/>
      <c r="EV102" s="7"/>
      <c r="EW102" s="3"/>
      <c r="EX102" s="3"/>
      <c r="EY102" s="7"/>
      <c r="EZ102" s="7"/>
      <c r="FA102" s="3"/>
      <c r="FB102" s="3"/>
      <c r="FC102" s="7"/>
      <c r="FD102" s="3"/>
      <c r="FE102" s="7"/>
      <c r="FF102" s="7"/>
      <c r="FG102" s="7"/>
      <c r="FH102" s="7"/>
      <c r="FI102" s="3"/>
      <c r="FJ102" s="7"/>
      <c r="FK102" s="7"/>
      <c r="FL102" s="7"/>
      <c r="FM102" s="7"/>
      <c r="FN102" s="3"/>
      <c r="FO102" s="7"/>
      <c r="FP102" s="7"/>
      <c r="FQ102" s="7"/>
      <c r="FR102" s="7"/>
      <c r="FS102" s="7"/>
      <c r="FT102" s="3"/>
      <c r="FU102" s="7"/>
      <c r="FV102" s="7"/>
      <c r="FW102" s="7"/>
      <c r="FX102" s="4">
        <v>2.0327999999999999</v>
      </c>
      <c r="FY102" s="7"/>
      <c r="FZ102" s="7"/>
      <c r="GA102" s="7"/>
      <c r="GB102" s="7"/>
      <c r="GC102" s="7"/>
      <c r="GD102" s="7"/>
      <c r="GE102" s="7"/>
      <c r="GF102" s="7"/>
      <c r="GG102" s="7"/>
    </row>
    <row r="103" spans="1:189" x14ac:dyDescent="0.25">
      <c r="A103" s="2" t="s">
        <v>283</v>
      </c>
      <c r="B103" s="5">
        <f t="shared" si="3"/>
        <v>1.6618499999999998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6">
        <v>1.6618499999999998</v>
      </c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7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7"/>
      <c r="GG103" s="3"/>
    </row>
    <row r="104" spans="1:189" x14ac:dyDescent="0.25">
      <c r="A104" s="2" t="s">
        <v>319</v>
      </c>
      <c r="B104" s="5">
        <f t="shared" si="3"/>
        <v>1.5929</v>
      </c>
      <c r="C104" s="7"/>
      <c r="D104" s="7"/>
      <c r="E104" s="3"/>
      <c r="F104" s="3"/>
      <c r="G104" s="7"/>
      <c r="H104" s="3"/>
      <c r="I104" s="3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3"/>
      <c r="Z104" s="7"/>
      <c r="AA104" s="7"/>
      <c r="AB104" s="3"/>
      <c r="AC104" s="3"/>
      <c r="AD104" s="7"/>
      <c r="AE104" s="7"/>
      <c r="AF104" s="3"/>
      <c r="AG104" s="7"/>
      <c r="AH104" s="7"/>
      <c r="AI104" s="3"/>
      <c r="AJ104" s="7"/>
      <c r="AK104" s="7"/>
      <c r="AL104" s="7"/>
      <c r="AM104" s="7"/>
      <c r="AN104" s="3"/>
      <c r="AO104" s="7"/>
      <c r="AP104" s="7"/>
      <c r="AQ104" s="3"/>
      <c r="AR104" s="7"/>
      <c r="AS104" s="3"/>
      <c r="AT104" s="7"/>
      <c r="AU104" s="3"/>
      <c r="AV104" s="3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3"/>
      <c r="BN104" s="3"/>
      <c r="BO104" s="7"/>
      <c r="BP104" s="7"/>
      <c r="BQ104" s="7"/>
      <c r="BR104" s="7"/>
      <c r="BS104" s="7"/>
      <c r="BT104" s="7"/>
      <c r="BU104" s="7"/>
      <c r="BV104" s="7"/>
      <c r="BW104" s="3"/>
      <c r="BX104" s="7"/>
      <c r="BY104" s="3"/>
      <c r="BZ104" s="7"/>
      <c r="CA104" s="3"/>
      <c r="CB104" s="3"/>
      <c r="CC104" s="3"/>
      <c r="CD104" s="7"/>
      <c r="CE104" s="3"/>
      <c r="CF104" s="7"/>
      <c r="CG104" s="7"/>
      <c r="CH104" s="7"/>
      <c r="CI104" s="7"/>
      <c r="CJ104" s="7"/>
      <c r="CK104" s="7"/>
      <c r="CL104" s="7"/>
      <c r="CM104" s="3"/>
      <c r="CN104" s="3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3"/>
      <c r="DG104" s="7"/>
      <c r="DH104" s="3"/>
      <c r="DI104" s="7"/>
      <c r="DJ104" s="7"/>
      <c r="DK104" s="7"/>
      <c r="DL104" s="3"/>
      <c r="DM104" s="3"/>
      <c r="DN104" s="7"/>
      <c r="DO104" s="7"/>
      <c r="DP104" s="3"/>
      <c r="DQ104" s="7"/>
      <c r="DR104" s="7"/>
      <c r="DS104" s="7"/>
      <c r="DT104" s="7"/>
      <c r="DU104" s="7"/>
      <c r="DV104" s="3"/>
      <c r="DW104" s="3"/>
      <c r="DX104" s="3"/>
      <c r="DY104" s="7"/>
      <c r="DZ104" s="3"/>
      <c r="EA104" s="7"/>
      <c r="EB104" s="3"/>
      <c r="EC104" s="7"/>
      <c r="ED104" s="3"/>
      <c r="EE104" s="3"/>
      <c r="EF104" s="3"/>
      <c r="EG104" s="3"/>
      <c r="EH104" s="7"/>
      <c r="EI104" s="3"/>
      <c r="EJ104" s="7"/>
      <c r="EK104" s="3"/>
      <c r="EL104" s="3"/>
      <c r="EM104" s="3"/>
      <c r="EN104" s="3"/>
      <c r="EO104" s="3"/>
      <c r="EP104" s="3"/>
      <c r="EQ104" s="3"/>
      <c r="ER104" s="7"/>
      <c r="ES104" s="6">
        <v>1.5929</v>
      </c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7"/>
      <c r="FQ104" s="7"/>
      <c r="FR104" s="3"/>
      <c r="FS104" s="7"/>
      <c r="FT104" s="3"/>
      <c r="FU104" s="3"/>
      <c r="FV104" s="3"/>
      <c r="FW104" s="3"/>
      <c r="FX104" s="7"/>
      <c r="FY104" s="3"/>
      <c r="FZ104" s="7"/>
      <c r="GA104" s="7"/>
      <c r="GB104" s="3"/>
      <c r="GC104" s="7"/>
      <c r="GD104" s="7"/>
      <c r="GE104" s="3"/>
      <c r="GF104" s="3"/>
      <c r="GG104" s="3"/>
    </row>
    <row r="105" spans="1:189" x14ac:dyDescent="0.25">
      <c r="A105" s="2" t="s">
        <v>300</v>
      </c>
      <c r="B105" s="5">
        <f t="shared" si="3"/>
        <v>1.5811199999999999</v>
      </c>
      <c r="C105" s="7"/>
      <c r="D105" s="7"/>
      <c r="E105" s="7"/>
      <c r="F105" s="3"/>
      <c r="G105" s="7"/>
      <c r="H105" s="3"/>
      <c r="I105" s="7"/>
      <c r="J105" s="7"/>
      <c r="K105" s="7"/>
      <c r="L105" s="4">
        <v>1.5811199999999999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3"/>
      <c r="AD105" s="7"/>
      <c r="AE105" s="7"/>
      <c r="AF105" s="7"/>
      <c r="AG105" s="7"/>
      <c r="AH105" s="7"/>
      <c r="AI105" s="7"/>
      <c r="AJ105" s="7"/>
      <c r="AK105" s="7"/>
      <c r="AL105" s="7"/>
      <c r="AM105" s="3"/>
      <c r="AN105" s="3"/>
      <c r="AO105" s="7"/>
      <c r="AP105" s="3"/>
      <c r="AQ105" s="3"/>
      <c r="AR105" s="7"/>
      <c r="AS105" s="7"/>
      <c r="AT105" s="7"/>
      <c r="AU105" s="3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3"/>
      <c r="DY105" s="7"/>
      <c r="DZ105" s="7"/>
      <c r="EA105" s="7"/>
      <c r="EB105" s="3"/>
      <c r="EC105" s="7"/>
      <c r="ED105" s="7"/>
      <c r="EE105" s="7"/>
      <c r="EF105" s="7"/>
      <c r="EG105" s="7"/>
      <c r="EH105" s="7"/>
      <c r="EI105" s="7"/>
      <c r="EJ105" s="7"/>
      <c r="EK105" s="3"/>
      <c r="EL105" s="3"/>
      <c r="EM105" s="7"/>
      <c r="EN105" s="7"/>
      <c r="EO105" s="3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3"/>
      <c r="GG105" s="7"/>
    </row>
    <row r="106" spans="1:189" x14ac:dyDescent="0.25">
      <c r="A106" s="2" t="s">
        <v>235</v>
      </c>
      <c r="B106" s="5">
        <f t="shared" si="3"/>
        <v>1.5074057000000001</v>
      </c>
      <c r="C106" s="3"/>
      <c r="D106" s="3"/>
      <c r="E106" s="3"/>
      <c r="F106" s="3"/>
      <c r="G106" s="3"/>
      <c r="H106" s="3"/>
      <c r="I106" s="3"/>
      <c r="J106" s="3"/>
      <c r="K106" s="7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6">
        <v>0.12701999999999999</v>
      </c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6">
        <v>7.0656300000000005E-2</v>
      </c>
      <c r="DV106" s="6">
        <v>0.19763999999999998</v>
      </c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6">
        <v>0.15452359999999998</v>
      </c>
      <c r="FX106" s="3"/>
      <c r="FY106" s="6">
        <v>0.95756580000000002</v>
      </c>
      <c r="FZ106" s="3"/>
      <c r="GA106" s="3"/>
      <c r="GB106" s="3"/>
      <c r="GC106" s="3"/>
      <c r="GD106" s="3"/>
      <c r="GE106" s="3"/>
      <c r="GF106" s="7"/>
      <c r="GG106" s="3"/>
    </row>
    <row r="107" spans="1:189" x14ac:dyDescent="0.25">
      <c r="A107" s="2" t="s">
        <v>212</v>
      </c>
      <c r="B107" s="5">
        <f t="shared" si="3"/>
        <v>1.1960977500000001</v>
      </c>
      <c r="C107" s="3"/>
      <c r="D107" s="3"/>
      <c r="E107" s="3"/>
      <c r="F107" s="3"/>
      <c r="G107" s="3"/>
      <c r="H107" s="3"/>
      <c r="I107" s="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7"/>
      <c r="V107" s="3"/>
      <c r="W107" s="3"/>
      <c r="X107" s="3"/>
      <c r="Y107" s="3"/>
      <c r="Z107" s="3"/>
      <c r="AA107" s="3"/>
      <c r="AB107" s="3"/>
      <c r="AC107" s="3"/>
      <c r="AD107" s="3"/>
      <c r="AE107" s="7"/>
      <c r="AF107" s="3"/>
      <c r="AG107" s="7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7"/>
      <c r="AU107" s="3"/>
      <c r="AV107" s="3"/>
      <c r="AW107" s="3"/>
      <c r="AX107" s="3"/>
      <c r="AY107" s="3"/>
      <c r="AZ107" s="7"/>
      <c r="BA107" s="7"/>
      <c r="BB107" s="7"/>
      <c r="BC107" s="7"/>
      <c r="BD107" s="3"/>
      <c r="BE107" s="3"/>
      <c r="BF107" s="7"/>
      <c r="BG107" s="7"/>
      <c r="BH107" s="7"/>
      <c r="BI107" s="3"/>
      <c r="BJ107" s="3"/>
      <c r="BK107" s="3"/>
      <c r="BL107" s="3"/>
      <c r="BM107" s="3"/>
      <c r="BN107" s="3"/>
      <c r="BO107" s="3"/>
      <c r="BP107" s="3"/>
      <c r="BQ107" s="3"/>
      <c r="BR107" s="7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7"/>
      <c r="CE107" s="7"/>
      <c r="CF107" s="7"/>
      <c r="CG107" s="7"/>
      <c r="CH107" s="7"/>
      <c r="CI107" s="7"/>
      <c r="CJ107" s="3"/>
      <c r="CK107" s="7"/>
      <c r="CL107" s="3"/>
      <c r="CM107" s="7"/>
      <c r="CN107" s="3"/>
      <c r="CO107" s="7"/>
      <c r="CP107" s="3"/>
      <c r="CQ107" s="7"/>
      <c r="CR107" s="7"/>
      <c r="CS107" s="7"/>
      <c r="CT107" s="7"/>
      <c r="CU107" s="7"/>
      <c r="CV107" s="7"/>
      <c r="CW107" s="6">
        <v>0.28579500000000002</v>
      </c>
      <c r="CX107" s="7"/>
      <c r="CY107" s="7"/>
      <c r="CZ107" s="3"/>
      <c r="DA107" s="7"/>
      <c r="DB107" s="7"/>
      <c r="DC107" s="7"/>
      <c r="DD107" s="7"/>
      <c r="DE107" s="7"/>
      <c r="DF107" s="7"/>
      <c r="DG107" s="7"/>
      <c r="DH107" s="7"/>
      <c r="DI107" s="3"/>
      <c r="DJ107" s="7"/>
      <c r="DK107" s="3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3"/>
      <c r="DW107" s="7"/>
      <c r="DX107" s="7"/>
      <c r="DY107" s="7"/>
      <c r="DZ107" s="7"/>
      <c r="EA107" s="7"/>
      <c r="EB107" s="7"/>
      <c r="EC107" s="3"/>
      <c r="ED107" s="3"/>
      <c r="EE107" s="7"/>
      <c r="EF107" s="7"/>
      <c r="EG107" s="7"/>
      <c r="EH107" s="7"/>
      <c r="EI107" s="7"/>
      <c r="EJ107" s="3"/>
      <c r="EK107" s="3"/>
      <c r="EL107" s="3"/>
      <c r="EM107" s="3"/>
      <c r="EN107" s="3"/>
      <c r="EO107" s="3"/>
      <c r="EP107" s="7"/>
      <c r="EQ107" s="7"/>
      <c r="ER107" s="7"/>
      <c r="ES107" s="7"/>
      <c r="ET107" s="7"/>
      <c r="EU107" s="7"/>
      <c r="EV107" s="7"/>
      <c r="EW107" s="7"/>
      <c r="EX107" s="4">
        <v>0.28649375000000005</v>
      </c>
      <c r="EY107" s="7"/>
      <c r="EZ107" s="7"/>
      <c r="FA107" s="4">
        <v>0.62380900000000006</v>
      </c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</row>
    <row r="108" spans="1:189" x14ac:dyDescent="0.25">
      <c r="A108" s="2" t="s">
        <v>221</v>
      </c>
      <c r="B108" s="5">
        <f t="shared" si="3"/>
        <v>1.0164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7"/>
      <c r="AZ108" s="7"/>
      <c r="BA108" s="3"/>
      <c r="BB108" s="3"/>
      <c r="BC108" s="3"/>
      <c r="BD108" s="3"/>
      <c r="BE108" s="3"/>
      <c r="BF108" s="3"/>
      <c r="BG108" s="7"/>
      <c r="BH108" s="7"/>
      <c r="BI108" s="3"/>
      <c r="BJ108" s="3"/>
      <c r="BK108" s="7"/>
      <c r="BL108" s="3"/>
      <c r="BM108" s="7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7"/>
      <c r="DD108" s="3"/>
      <c r="DE108" s="3"/>
      <c r="DF108" s="3"/>
      <c r="DG108" s="7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7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7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6">
        <v>1.0164</v>
      </c>
      <c r="GG108" s="3"/>
    </row>
    <row r="109" spans="1:189" x14ac:dyDescent="0.25">
      <c r="A109" s="2" t="s">
        <v>280</v>
      </c>
      <c r="B109" s="5">
        <f t="shared" si="3"/>
        <v>0.95994000000000002</v>
      </c>
      <c r="C109" s="3"/>
      <c r="D109" s="3"/>
      <c r="E109" s="3"/>
      <c r="F109" s="3"/>
      <c r="G109" s="3"/>
      <c r="H109" s="3"/>
      <c r="I109" s="3"/>
      <c r="J109" s="3"/>
      <c r="K109" s="6">
        <v>0.19763999999999998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7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6">
        <v>0.76229999999999998</v>
      </c>
      <c r="GG109" s="3"/>
    </row>
    <row r="110" spans="1:189" x14ac:dyDescent="0.25">
      <c r="A110" s="2" t="s">
        <v>318</v>
      </c>
      <c r="B110" s="5">
        <f t="shared" si="3"/>
        <v>0.88937999999999995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6">
        <v>0.88937999999999995</v>
      </c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7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</row>
    <row r="111" spans="1:189" ht="45" x14ac:dyDescent="0.25">
      <c r="A111" s="2" t="s">
        <v>297</v>
      </c>
      <c r="B111" s="5">
        <f t="shared" si="3"/>
        <v>0.73112160000000004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6">
        <v>0.29963999999999996</v>
      </c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6">
        <v>0.43148160000000002</v>
      </c>
      <c r="DT111" s="3"/>
      <c r="DU111" s="3"/>
      <c r="DV111" s="3"/>
      <c r="DW111" s="3"/>
      <c r="DX111" s="3"/>
      <c r="DY111" s="3"/>
      <c r="DZ111" s="3"/>
      <c r="EA111" s="7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7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7"/>
      <c r="FI111" s="3"/>
      <c r="FJ111" s="3"/>
      <c r="FK111" s="3"/>
      <c r="FL111" s="3"/>
      <c r="FM111" s="3"/>
      <c r="FN111" s="7"/>
      <c r="FO111" s="3"/>
      <c r="FP111" s="3"/>
      <c r="FQ111" s="3"/>
      <c r="FR111" s="3"/>
      <c r="FS111" s="3"/>
      <c r="FT111" s="3"/>
      <c r="FU111" s="7"/>
      <c r="FV111" s="7"/>
      <c r="FW111" s="3"/>
      <c r="FX111" s="7"/>
      <c r="FY111" s="7"/>
      <c r="FZ111" s="7"/>
      <c r="GA111" s="3"/>
      <c r="GB111" s="7"/>
      <c r="GC111" s="7"/>
      <c r="GD111" s="3"/>
      <c r="GE111" s="3"/>
      <c r="GF111" s="7"/>
      <c r="GG111" s="7"/>
    </row>
    <row r="112" spans="1:189" x14ac:dyDescent="0.25">
      <c r="A112" s="2" t="s">
        <v>262</v>
      </c>
      <c r="B112" s="5">
        <f t="shared" si="3"/>
        <v>0.54885600000000001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7"/>
      <c r="FP112" s="7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6">
        <v>0.54885600000000001</v>
      </c>
      <c r="GC112" s="3"/>
      <c r="GD112" s="3"/>
      <c r="GE112" s="3"/>
      <c r="GF112" s="3"/>
      <c r="GG112" s="3"/>
    </row>
    <row r="113" spans="1:189" x14ac:dyDescent="0.25">
      <c r="A113" s="2" t="s">
        <v>205</v>
      </c>
      <c r="B113" s="5">
        <f t="shared" si="3"/>
        <v>0.54767399999999999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6">
        <v>0.24190200000000001</v>
      </c>
      <c r="CE113" s="3"/>
      <c r="CF113" s="6">
        <v>0.30577199999999999</v>
      </c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7"/>
    </row>
    <row r="114" spans="1:189" x14ac:dyDescent="0.25">
      <c r="A114" s="2" t="s">
        <v>257</v>
      </c>
      <c r="B114" s="5">
        <f t="shared" si="3"/>
        <v>0.54080949999999994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7"/>
      <c r="EN114" s="3"/>
      <c r="EO114" s="3"/>
      <c r="EP114" s="3"/>
      <c r="EQ114" s="3"/>
      <c r="ER114" s="6">
        <v>0.42349999999999999</v>
      </c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6">
        <v>1.7787000000000001E-2</v>
      </c>
      <c r="FT114" s="6">
        <v>1.05875E-2</v>
      </c>
      <c r="FU114" s="3"/>
      <c r="FV114" s="3"/>
      <c r="FW114" s="3"/>
      <c r="FX114" s="3"/>
      <c r="FY114" s="3"/>
      <c r="FZ114" s="3"/>
      <c r="GA114" s="6">
        <v>8.8935E-2</v>
      </c>
      <c r="GB114" s="3"/>
      <c r="GC114" s="7"/>
      <c r="GD114" s="7"/>
      <c r="GE114" s="7"/>
      <c r="GF114" s="7"/>
      <c r="GG114" s="7"/>
    </row>
    <row r="115" spans="1:189" x14ac:dyDescent="0.25">
      <c r="A115" s="2" t="s">
        <v>325</v>
      </c>
      <c r="B115" s="5">
        <f t="shared" si="3"/>
        <v>0.50819999999999999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7"/>
      <c r="AV115" s="7"/>
      <c r="AW115" s="7"/>
      <c r="AX115" s="3"/>
      <c r="AY115" s="7"/>
      <c r="AZ115" s="7"/>
      <c r="BA115" s="7"/>
      <c r="BB115" s="7"/>
      <c r="BC115" s="7"/>
      <c r="BD115" s="7"/>
      <c r="BE115" s="7"/>
      <c r="BF115" s="3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3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3"/>
      <c r="EC115" s="3"/>
      <c r="ED115" s="7"/>
      <c r="EE115" s="7"/>
      <c r="EF115" s="7"/>
      <c r="EG115" s="7"/>
      <c r="EH115" s="7"/>
      <c r="EI115" s="7"/>
      <c r="EJ115" s="7"/>
      <c r="EK115" s="3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4">
        <v>0.50819999999999999</v>
      </c>
      <c r="GD115" s="7"/>
      <c r="GE115" s="7"/>
      <c r="GF115" s="3"/>
      <c r="GG115" s="7"/>
    </row>
    <row r="116" spans="1:189" ht="30" x14ac:dyDescent="0.25">
      <c r="A116" s="2" t="s">
        <v>247</v>
      </c>
      <c r="B116" s="5">
        <f t="shared" si="3"/>
        <v>0.48421799999999998</v>
      </c>
      <c r="C116" s="7"/>
      <c r="D116" s="3"/>
      <c r="E116" s="7"/>
      <c r="F116" s="3"/>
      <c r="G116" s="3"/>
      <c r="H116" s="3"/>
      <c r="I116" s="3"/>
      <c r="J116" s="3"/>
      <c r="K116" s="7"/>
      <c r="L116" s="3"/>
      <c r="M116" s="3"/>
      <c r="N116" s="3"/>
      <c r="O116" s="3"/>
      <c r="P116" s="3"/>
      <c r="Q116" s="3"/>
      <c r="R116" s="3"/>
      <c r="S116" s="7"/>
      <c r="T116" s="3"/>
      <c r="U116" s="7"/>
      <c r="V116" s="7"/>
      <c r="W116" s="7"/>
      <c r="X116" s="3"/>
      <c r="Y116" s="3"/>
      <c r="Z116" s="3"/>
      <c r="AA116" s="3"/>
      <c r="AB116" s="3"/>
      <c r="AC116" s="3"/>
      <c r="AD116" s="3"/>
      <c r="AE116" s="3"/>
      <c r="AF116" s="3"/>
      <c r="AG116" s="7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7"/>
      <c r="AV116" s="3"/>
      <c r="AW116" s="7"/>
      <c r="AX116" s="3"/>
      <c r="AY116" s="3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3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4">
        <v>0.48421799999999998</v>
      </c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3"/>
      <c r="ED116" s="3"/>
      <c r="EE116" s="7"/>
      <c r="EF116" s="7"/>
      <c r="EG116" s="7"/>
      <c r="EH116" s="7"/>
      <c r="EI116" s="7"/>
      <c r="EJ116" s="3"/>
      <c r="EK116" s="3"/>
      <c r="EL116" s="3"/>
      <c r="EM116" s="7"/>
      <c r="EN116" s="3"/>
      <c r="EO116" s="3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</row>
    <row r="117" spans="1:189" x14ac:dyDescent="0.25">
      <c r="A117" s="2" t="s">
        <v>296</v>
      </c>
      <c r="B117" s="5">
        <f t="shared" si="3"/>
        <v>0.45355000000000001</v>
      </c>
      <c r="C117" s="3"/>
      <c r="D117" s="7"/>
      <c r="E117" s="3"/>
      <c r="F117" s="3"/>
      <c r="G117" s="3"/>
      <c r="H117" s="3"/>
      <c r="I117" s="3"/>
      <c r="J117" s="7"/>
      <c r="K117" s="7"/>
      <c r="L117" s="7"/>
      <c r="M117" s="7"/>
      <c r="N117" s="3"/>
      <c r="O117" s="7"/>
      <c r="P117" s="7"/>
      <c r="Q117" s="3"/>
      <c r="R117" s="3"/>
      <c r="S117" s="3"/>
      <c r="T117" s="3"/>
      <c r="U117" s="7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7"/>
      <c r="AH117" s="3"/>
      <c r="AI117" s="7"/>
      <c r="AJ117" s="7"/>
      <c r="AK117" s="3"/>
      <c r="AL117" s="7"/>
      <c r="AM117" s="3"/>
      <c r="AN117" s="3"/>
      <c r="AO117" s="3"/>
      <c r="AP117" s="3"/>
      <c r="AQ117" s="3"/>
      <c r="AR117" s="7"/>
      <c r="AS117" s="7"/>
      <c r="AT117" s="7"/>
      <c r="AU117" s="7"/>
      <c r="AV117" s="7"/>
      <c r="AW117" s="7"/>
      <c r="AX117" s="3"/>
      <c r="AY117" s="3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3"/>
      <c r="ED117" s="7"/>
      <c r="EE117" s="7"/>
      <c r="EF117" s="7"/>
      <c r="EG117" s="7"/>
      <c r="EH117" s="7"/>
      <c r="EI117" s="7"/>
      <c r="EJ117" s="7"/>
      <c r="EK117" s="3"/>
      <c r="EL117" s="3"/>
      <c r="EM117" s="7"/>
      <c r="EN117" s="3"/>
      <c r="EO117" s="7"/>
      <c r="EP117" s="3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4">
        <v>0.45355000000000001</v>
      </c>
      <c r="FZ117" s="7"/>
      <c r="GA117" s="7"/>
      <c r="GB117" s="7"/>
      <c r="GC117" s="7"/>
      <c r="GD117" s="7"/>
      <c r="GE117" s="7"/>
      <c r="GF117" s="7"/>
      <c r="GG117" s="7"/>
    </row>
    <row r="118" spans="1:189" x14ac:dyDescent="0.25">
      <c r="A118" s="2" t="s">
        <v>326</v>
      </c>
      <c r="B118" s="5">
        <f t="shared" si="3"/>
        <v>0.44901449999999998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7"/>
      <c r="BN118" s="7"/>
      <c r="BO118" s="3"/>
      <c r="BP118" s="3"/>
      <c r="BQ118" s="3"/>
      <c r="BR118" s="7"/>
      <c r="BS118" s="3"/>
      <c r="BT118" s="3"/>
      <c r="BU118" s="3"/>
      <c r="BV118" s="3"/>
      <c r="BW118" s="7"/>
      <c r="BX118" s="7"/>
      <c r="BY118" s="3"/>
      <c r="BZ118" s="3"/>
      <c r="CA118" s="3"/>
      <c r="CB118" s="3"/>
      <c r="CC118" s="3"/>
      <c r="CD118" s="3"/>
      <c r="CE118" s="7"/>
      <c r="CF118" s="3"/>
      <c r="CG118" s="7"/>
      <c r="CH118" s="7"/>
      <c r="CI118" s="7"/>
      <c r="CJ118" s="7"/>
      <c r="CK118" s="7"/>
      <c r="CL118" s="3"/>
      <c r="CM118" s="3"/>
      <c r="CN118" s="3"/>
      <c r="CO118" s="3"/>
      <c r="CP118" s="3"/>
      <c r="CQ118" s="3"/>
      <c r="CR118" s="3"/>
      <c r="CS118" s="3"/>
      <c r="CT118" s="7"/>
      <c r="CU118" s="7"/>
      <c r="CV118" s="3"/>
      <c r="CW118" s="3"/>
      <c r="CX118" s="7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7"/>
      <c r="DK118" s="3"/>
      <c r="DL118" s="3"/>
      <c r="DM118" s="3"/>
      <c r="DN118" s="3"/>
      <c r="DO118" s="3"/>
      <c r="DP118" s="3"/>
      <c r="DQ118" s="3"/>
      <c r="DR118" s="3"/>
      <c r="DS118" s="3"/>
      <c r="DT118" s="7"/>
      <c r="DU118" s="3"/>
      <c r="DV118" s="3"/>
      <c r="DW118" s="3"/>
      <c r="DX118" s="3"/>
      <c r="DY118" s="3"/>
      <c r="DZ118" s="3"/>
      <c r="EA118" s="7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7"/>
      <c r="ES118" s="7"/>
      <c r="ET118" s="7"/>
      <c r="EU118" s="7"/>
      <c r="EV118" s="7"/>
      <c r="EW118" s="3"/>
      <c r="EX118" s="7"/>
      <c r="EY118" s="7"/>
      <c r="EZ118" s="3"/>
      <c r="FA118" s="7"/>
      <c r="FB118" s="7"/>
      <c r="FC118" s="3"/>
      <c r="FD118" s="3"/>
      <c r="FE118" s="3"/>
      <c r="FF118" s="4">
        <v>0.44901449999999998</v>
      </c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7"/>
      <c r="FU118" s="7"/>
      <c r="FV118" s="3"/>
      <c r="FW118" s="7"/>
      <c r="FX118" s="7"/>
      <c r="FY118" s="3"/>
      <c r="FZ118" s="3"/>
      <c r="GA118" s="3"/>
      <c r="GB118" s="3"/>
      <c r="GC118" s="3"/>
      <c r="GD118" s="3"/>
      <c r="GE118" s="3"/>
      <c r="GF118" s="3"/>
      <c r="GG118" s="3"/>
    </row>
    <row r="119" spans="1:189" x14ac:dyDescent="0.25">
      <c r="A119" s="2" t="s">
        <v>198</v>
      </c>
      <c r="B119" s="5">
        <f t="shared" si="3"/>
        <v>0.43539999999999995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6">
        <v>0.43539999999999995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7"/>
      <c r="DH119" s="3"/>
      <c r="DI119" s="7"/>
      <c r="DJ119" s="3"/>
      <c r="DK119" s="3"/>
      <c r="DL119" s="3"/>
      <c r="DM119" s="3"/>
      <c r="DN119" s="7"/>
      <c r="DO119" s="3"/>
      <c r="DP119" s="3"/>
      <c r="DQ119" s="3"/>
      <c r="DR119" s="3"/>
      <c r="DS119" s="3"/>
      <c r="DT119" s="3"/>
      <c r="DU119" s="7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7"/>
      <c r="ET119" s="7"/>
      <c r="EU119" s="3"/>
      <c r="EV119" s="3"/>
      <c r="EW119" s="7"/>
      <c r="EX119" s="7"/>
      <c r="EY119" s="3"/>
      <c r="EZ119" s="3"/>
      <c r="FA119" s="7"/>
      <c r="FB119" s="3"/>
      <c r="FC119" s="7"/>
      <c r="FD119" s="7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</row>
    <row r="120" spans="1:189" x14ac:dyDescent="0.25">
      <c r="A120" s="2" t="s">
        <v>301</v>
      </c>
      <c r="B120" s="5">
        <f t="shared" si="3"/>
        <v>0.40638079999999999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7"/>
      <c r="N120" s="3"/>
      <c r="O120" s="3"/>
      <c r="P120" s="7"/>
      <c r="Q120" s="3"/>
      <c r="R120" s="7"/>
      <c r="S120" s="7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7"/>
      <c r="BB120" s="7"/>
      <c r="BC120" s="3"/>
      <c r="BD120" s="3"/>
      <c r="BE120" s="7"/>
      <c r="BF120" s="3"/>
      <c r="BG120" s="7"/>
      <c r="BH120" s="3"/>
      <c r="BI120" s="7"/>
      <c r="BJ120" s="3"/>
      <c r="BK120" s="7"/>
      <c r="BL120" s="3"/>
      <c r="BM120" s="7"/>
      <c r="BN120" s="3"/>
      <c r="BO120" s="7"/>
      <c r="BP120" s="3"/>
      <c r="BQ120" s="7"/>
      <c r="BR120" s="3"/>
      <c r="BS120" s="7"/>
      <c r="BT120" s="7"/>
      <c r="BU120" s="7"/>
      <c r="BV120" s="3"/>
      <c r="BW120" s="3"/>
      <c r="BX120" s="3"/>
      <c r="BY120" s="7"/>
      <c r="BZ120" s="3"/>
      <c r="CA120" s="7"/>
      <c r="CB120" s="7"/>
      <c r="CC120" s="7"/>
      <c r="CD120" s="7"/>
      <c r="CE120" s="7"/>
      <c r="CF120" s="7"/>
      <c r="CG120" s="3"/>
      <c r="CH120" s="7"/>
      <c r="CI120" s="3"/>
      <c r="CJ120" s="7"/>
      <c r="CK120" s="7"/>
      <c r="CL120" s="3"/>
      <c r="CM120" s="7"/>
      <c r="CN120" s="7"/>
      <c r="CO120" s="7"/>
      <c r="CP120" s="7"/>
      <c r="CQ120" s="7"/>
      <c r="CR120" s="7"/>
      <c r="CS120" s="7"/>
      <c r="CT120" s="7"/>
      <c r="CU120" s="7"/>
      <c r="CV120" s="3"/>
      <c r="CW120" s="7"/>
      <c r="CX120" s="7"/>
      <c r="CY120" s="3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3"/>
      <c r="DK120" s="3"/>
      <c r="DL120" s="7"/>
      <c r="DM120" s="7"/>
      <c r="DN120" s="7"/>
      <c r="DO120" s="7"/>
      <c r="DP120" s="7"/>
      <c r="DQ120" s="7"/>
      <c r="DR120" s="3"/>
      <c r="DS120" s="3"/>
      <c r="DT120" s="7"/>
      <c r="DU120" s="7"/>
      <c r="DV120" s="7"/>
      <c r="DW120" s="7"/>
      <c r="DX120" s="7"/>
      <c r="DY120" s="7"/>
      <c r="DZ120" s="7"/>
      <c r="EA120" s="7"/>
      <c r="EB120" s="7"/>
      <c r="EC120" s="3"/>
      <c r="ED120" s="3"/>
      <c r="EE120" s="7"/>
      <c r="EF120" s="7"/>
      <c r="EG120" s="7"/>
      <c r="EH120" s="7"/>
      <c r="EI120" s="7"/>
      <c r="EJ120" s="7"/>
      <c r="EK120" s="3"/>
      <c r="EL120" s="3"/>
      <c r="EM120" s="7"/>
      <c r="EN120" s="3"/>
      <c r="EO120" s="3"/>
      <c r="EP120" s="3"/>
      <c r="EQ120" s="7"/>
      <c r="ER120" s="7"/>
      <c r="ES120" s="7"/>
      <c r="ET120" s="3"/>
      <c r="EU120" s="7"/>
      <c r="EV120" s="7"/>
      <c r="EW120" s="7"/>
      <c r="EX120" s="7"/>
      <c r="EY120" s="7"/>
      <c r="EZ120" s="3"/>
      <c r="FA120" s="7"/>
      <c r="FB120" s="7"/>
      <c r="FC120" s="7"/>
      <c r="FD120" s="7"/>
      <c r="FE120" s="7"/>
      <c r="FF120" s="3"/>
      <c r="FG120" s="3"/>
      <c r="FH120" s="7"/>
      <c r="FI120" s="3"/>
      <c r="FJ120" s="3"/>
      <c r="FK120" s="3"/>
      <c r="FL120" s="7"/>
      <c r="FM120" s="3"/>
      <c r="FN120" s="3"/>
      <c r="FO120" s="3"/>
      <c r="FP120" s="7"/>
      <c r="FQ120" s="7"/>
      <c r="FR120" s="7"/>
      <c r="FS120" s="3"/>
      <c r="FT120" s="3"/>
      <c r="FU120" s="3"/>
      <c r="FV120" s="3"/>
      <c r="FW120" s="3"/>
      <c r="FX120" s="3"/>
      <c r="FY120" s="7"/>
      <c r="FZ120" s="6">
        <v>0.26351255000000001</v>
      </c>
      <c r="GA120" s="6">
        <v>0.14286825</v>
      </c>
      <c r="GB120" s="3"/>
      <c r="GC120" s="3"/>
      <c r="GD120" s="3"/>
      <c r="GE120" s="3"/>
      <c r="GF120" s="3"/>
      <c r="GG120" s="3"/>
    </row>
    <row r="121" spans="1:189" x14ac:dyDescent="0.25">
      <c r="A121" s="2" t="s">
        <v>242</v>
      </c>
      <c r="B121" s="5">
        <f t="shared" si="3"/>
        <v>0.402696</v>
      </c>
      <c r="C121" s="3"/>
      <c r="D121" s="3"/>
      <c r="E121" s="3"/>
      <c r="F121" s="3"/>
      <c r="G121" s="6">
        <v>7.9056000000000001E-2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6">
        <v>0.32363999999999998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7"/>
      <c r="BI121" s="3"/>
      <c r="BJ121" s="3"/>
      <c r="BK121" s="3"/>
      <c r="BL121" s="7"/>
      <c r="BM121" s="3"/>
      <c r="BN121" s="7"/>
      <c r="BO121" s="7"/>
      <c r="BP121" s="3"/>
      <c r="BQ121" s="7"/>
      <c r="BR121" s="3"/>
      <c r="BS121" s="3"/>
      <c r="BT121" s="3"/>
      <c r="BU121" s="7"/>
      <c r="BV121" s="3"/>
      <c r="BW121" s="3"/>
      <c r="BX121" s="3"/>
      <c r="BY121" s="3"/>
      <c r="BZ121" s="3"/>
      <c r="CA121" s="3"/>
      <c r="CB121" s="3"/>
      <c r="CC121" s="7"/>
      <c r="CD121" s="3"/>
      <c r="CE121" s="3"/>
      <c r="CF121" s="3"/>
      <c r="CG121" s="3"/>
      <c r="CH121" s="3"/>
      <c r="CI121" s="7"/>
      <c r="CJ121" s="3"/>
      <c r="CK121" s="7"/>
      <c r="CL121" s="3"/>
      <c r="CM121" s="3"/>
      <c r="CN121" s="7"/>
      <c r="CO121" s="7"/>
      <c r="CP121" s="7"/>
      <c r="CQ121" s="3"/>
      <c r="CR121" s="7"/>
      <c r="CS121" s="7"/>
      <c r="CT121" s="7"/>
      <c r="CU121" s="3"/>
      <c r="CV121" s="7"/>
      <c r="CW121" s="3"/>
      <c r="CX121" s="7"/>
      <c r="CY121" s="3"/>
      <c r="CZ121" s="7"/>
      <c r="DA121" s="3"/>
      <c r="DB121" s="7"/>
      <c r="DC121" s="3"/>
      <c r="DD121" s="7"/>
      <c r="DE121" s="7"/>
      <c r="DF121" s="7"/>
      <c r="DG121" s="7"/>
      <c r="DH121" s="7"/>
      <c r="DI121" s="7"/>
      <c r="DJ121" s="7"/>
      <c r="DK121" s="7"/>
      <c r="DL121" s="3"/>
      <c r="DM121" s="3"/>
      <c r="DN121" s="7"/>
      <c r="DO121" s="3"/>
      <c r="DP121" s="7"/>
      <c r="DQ121" s="7"/>
      <c r="DR121" s="3"/>
      <c r="DS121" s="3"/>
      <c r="DT121" s="7"/>
      <c r="DU121" s="7"/>
      <c r="DV121" s="7"/>
      <c r="DW121" s="7"/>
      <c r="DX121" s="7"/>
      <c r="DY121" s="7"/>
      <c r="DZ121" s="7"/>
      <c r="EA121" s="7"/>
      <c r="EB121" s="3"/>
      <c r="EC121" s="7"/>
      <c r="ED121" s="3"/>
      <c r="EE121" s="7"/>
      <c r="EF121" s="7"/>
      <c r="EG121" s="7"/>
      <c r="EH121" s="7"/>
      <c r="EI121" s="7"/>
      <c r="EJ121" s="7"/>
      <c r="EK121" s="3"/>
      <c r="EL121" s="3"/>
      <c r="EM121" s="3"/>
      <c r="EN121" s="3"/>
      <c r="EO121" s="3"/>
      <c r="EP121" s="3"/>
      <c r="EQ121" s="7"/>
      <c r="ER121" s="7"/>
      <c r="ES121" s="3"/>
      <c r="ET121" s="3"/>
      <c r="EU121" s="7"/>
      <c r="EV121" s="7"/>
      <c r="EW121" s="7"/>
      <c r="EX121" s="7"/>
      <c r="EY121" s="7"/>
      <c r="EZ121" s="7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</row>
    <row r="122" spans="1:189" ht="30" x14ac:dyDescent="0.25">
      <c r="A122" s="2" t="s">
        <v>226</v>
      </c>
      <c r="B122" s="5">
        <f t="shared" si="3"/>
        <v>0.39527999999999996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6">
        <v>0.39527999999999996</v>
      </c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7"/>
      <c r="FD122" s="3"/>
      <c r="FE122" s="3"/>
      <c r="FF122" s="3"/>
      <c r="FG122" s="3"/>
      <c r="FH122" s="3"/>
      <c r="FI122" s="3"/>
      <c r="FJ122" s="3"/>
      <c r="FK122" s="7"/>
      <c r="FL122" s="3"/>
      <c r="FM122" s="3"/>
      <c r="FN122" s="3"/>
      <c r="FO122" s="3"/>
      <c r="FP122" s="3"/>
      <c r="FQ122" s="3"/>
      <c r="FR122" s="3"/>
      <c r="FS122" s="3"/>
      <c r="FT122" s="3"/>
      <c r="FU122" s="7"/>
      <c r="FV122" s="3"/>
      <c r="FW122" s="3"/>
      <c r="FX122" s="3"/>
      <c r="FY122" s="3"/>
      <c r="FZ122" s="3"/>
      <c r="GA122" s="3"/>
      <c r="GB122" s="3"/>
      <c r="GC122" s="3"/>
      <c r="GD122" s="3"/>
      <c r="GE122" s="7"/>
      <c r="GF122" s="3"/>
      <c r="GG122" s="3"/>
    </row>
    <row r="123" spans="1:189" x14ac:dyDescent="0.25">
      <c r="A123" s="2" t="s">
        <v>259</v>
      </c>
      <c r="B123" s="5">
        <f t="shared" si="3"/>
        <v>0.39527999999999996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6">
        <v>0.39527999999999996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7"/>
      <c r="FZ123" s="3"/>
      <c r="GA123" s="3"/>
      <c r="GB123" s="3"/>
      <c r="GC123" s="3"/>
      <c r="GD123" s="3"/>
      <c r="GE123" s="3"/>
      <c r="GF123" s="3"/>
      <c r="GG123" s="3"/>
    </row>
    <row r="124" spans="1:189" ht="30" x14ac:dyDescent="0.25">
      <c r="A124" s="2" t="s">
        <v>266</v>
      </c>
      <c r="B124" s="5">
        <f t="shared" si="3"/>
        <v>0.39527999999999996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6">
        <v>0.39527999999999996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7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7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</row>
    <row r="125" spans="1:189" x14ac:dyDescent="0.25">
      <c r="A125" s="2" t="s">
        <v>286</v>
      </c>
      <c r="B125" s="5">
        <f t="shared" si="3"/>
        <v>0.31762499999999994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7"/>
      <c r="CF125" s="3"/>
      <c r="CG125" s="3"/>
      <c r="CH125" s="3"/>
      <c r="CI125" s="7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7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7"/>
      <c r="ER125" s="3"/>
      <c r="ES125" s="7"/>
      <c r="ET125" s="3"/>
      <c r="EU125" s="7"/>
      <c r="EV125" s="7"/>
      <c r="EW125" s="7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7"/>
      <c r="FM125" s="3"/>
      <c r="FN125" s="3"/>
      <c r="FO125" s="6">
        <v>0.30915499999999996</v>
      </c>
      <c r="FP125" s="6">
        <v>8.4699999999999984E-3</v>
      </c>
      <c r="FQ125" s="3"/>
      <c r="FR125" s="3"/>
      <c r="FS125" s="3"/>
      <c r="FT125" s="3"/>
      <c r="FU125" s="3"/>
      <c r="FV125" s="3"/>
      <c r="FW125" s="3"/>
      <c r="FX125" s="3"/>
      <c r="FY125" s="7"/>
      <c r="FZ125" s="3"/>
      <c r="GA125" s="3"/>
      <c r="GB125" s="3"/>
      <c r="GC125" s="3"/>
      <c r="GD125" s="3"/>
      <c r="GE125" s="3"/>
      <c r="GF125" s="3"/>
      <c r="GG125" s="3"/>
    </row>
    <row r="126" spans="1:189" x14ac:dyDescent="0.25">
      <c r="A126" s="2" t="s">
        <v>202</v>
      </c>
      <c r="B126" s="5">
        <f t="shared" si="3"/>
        <v>0.30915499999999996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7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6">
        <v>0.30915499999999996</v>
      </c>
      <c r="GG126" s="3"/>
    </row>
    <row r="127" spans="1:189" x14ac:dyDescent="0.25">
      <c r="A127" s="2" t="s">
        <v>223</v>
      </c>
      <c r="B127" s="5">
        <f t="shared" si="3"/>
        <v>0.28286495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7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6">
        <v>2.1174999999999996E-3</v>
      </c>
      <c r="GA127" s="3"/>
      <c r="GB127" s="3"/>
      <c r="GC127" s="6">
        <v>0.28074745000000001</v>
      </c>
      <c r="GD127" s="3"/>
      <c r="GE127" s="3"/>
      <c r="GF127" s="3"/>
      <c r="GG127" s="3"/>
    </row>
    <row r="128" spans="1:189" x14ac:dyDescent="0.25">
      <c r="A128" s="2" t="s">
        <v>284</v>
      </c>
      <c r="B128" s="5">
        <f t="shared" si="3"/>
        <v>0.27540000000000003</v>
      </c>
      <c r="C128" s="3"/>
      <c r="D128" s="3"/>
      <c r="E128" s="3"/>
      <c r="F128" s="3"/>
      <c r="G128" s="3"/>
      <c r="H128" s="3"/>
      <c r="I128" s="3"/>
      <c r="J128" s="3"/>
      <c r="K128" s="3"/>
      <c r="L128" s="7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6">
        <v>0.27540000000000003</v>
      </c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</row>
    <row r="129" spans="1:189" x14ac:dyDescent="0.25">
      <c r="A129" s="2" t="s">
        <v>328</v>
      </c>
      <c r="B129" s="5">
        <f t="shared" si="3"/>
        <v>0.27126400000000001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6">
        <v>0.27126400000000001</v>
      </c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7"/>
      <c r="GA129" s="7"/>
      <c r="GB129" s="3"/>
      <c r="GC129" s="3"/>
      <c r="GD129" s="3"/>
      <c r="GE129" s="3"/>
      <c r="GF129" s="3"/>
      <c r="GG129" s="3"/>
    </row>
    <row r="130" spans="1:189" x14ac:dyDescent="0.25">
      <c r="A130" s="2" t="s">
        <v>189</v>
      </c>
      <c r="B130" s="5">
        <f t="shared" ref="B130:B146" si="4">SUM(C130:GG130)</f>
        <v>0.26681399999999994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6">
        <v>0.26681399999999994</v>
      </c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7"/>
      <c r="GD130" s="3"/>
      <c r="GE130" s="3"/>
      <c r="GF130" s="3"/>
      <c r="GG130" s="3"/>
    </row>
    <row r="131" spans="1:189" x14ac:dyDescent="0.25">
      <c r="A131" s="2" t="s">
        <v>211</v>
      </c>
      <c r="B131" s="5">
        <f t="shared" si="4"/>
        <v>0.2549556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6">
        <v>0.2549556</v>
      </c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7"/>
      <c r="FV131" s="3"/>
      <c r="FW131" s="7"/>
      <c r="FX131" s="7"/>
      <c r="FY131" s="3"/>
      <c r="FZ131" s="7"/>
      <c r="GA131" s="7"/>
      <c r="GB131" s="7"/>
      <c r="GC131" s="3"/>
      <c r="GD131" s="7"/>
      <c r="GE131" s="7"/>
      <c r="GF131" s="7"/>
      <c r="GG131" s="3"/>
    </row>
    <row r="132" spans="1:189" x14ac:dyDescent="0.25">
      <c r="A132" s="2" t="s">
        <v>306</v>
      </c>
      <c r="B132" s="5">
        <f t="shared" si="4"/>
        <v>0.24309720000000001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7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6">
        <v>0.19615770000000002</v>
      </c>
      <c r="FR132" s="3"/>
      <c r="FS132" s="3"/>
      <c r="FT132" s="3"/>
      <c r="FU132" s="3"/>
      <c r="FV132" s="3"/>
      <c r="FW132" s="3"/>
      <c r="FX132" s="6">
        <v>4.6939499999999995E-2</v>
      </c>
      <c r="FY132" s="3"/>
      <c r="FZ132" s="3"/>
      <c r="GA132" s="3"/>
      <c r="GB132" s="3"/>
      <c r="GC132" s="3"/>
      <c r="GD132" s="3"/>
      <c r="GE132" s="3"/>
      <c r="GF132" s="3"/>
      <c r="GG132" s="3"/>
    </row>
    <row r="133" spans="1:189" x14ac:dyDescent="0.25">
      <c r="A133" s="2" t="s">
        <v>239</v>
      </c>
      <c r="B133" s="5">
        <f t="shared" si="4"/>
        <v>0.24210899999999999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7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6">
        <v>0.24210899999999999</v>
      </c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7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7"/>
      <c r="EV133" s="7"/>
      <c r="EW133" s="3"/>
      <c r="EX133" s="3"/>
      <c r="EY133" s="3"/>
      <c r="EZ133" s="7"/>
      <c r="FA133" s="3"/>
      <c r="FB133" s="3"/>
      <c r="FC133" s="7"/>
      <c r="FD133" s="3"/>
      <c r="FE133" s="7"/>
      <c r="FF133" s="7"/>
      <c r="FG133" s="3"/>
      <c r="FH133" s="3"/>
      <c r="FI133" s="3"/>
      <c r="FJ133" s="3"/>
      <c r="FK133" s="3"/>
      <c r="FL133" s="3"/>
      <c r="FM133" s="3"/>
      <c r="FN133" s="3"/>
      <c r="FO133" s="7"/>
      <c r="FP133" s="3"/>
      <c r="FQ133" s="7"/>
      <c r="FR133" s="3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3"/>
      <c r="GF133" s="3"/>
      <c r="GG133" s="3"/>
    </row>
    <row r="134" spans="1:189" x14ac:dyDescent="0.25">
      <c r="A134" s="2" t="s">
        <v>245</v>
      </c>
      <c r="B134" s="5">
        <f t="shared" si="4"/>
        <v>0.22234499999999999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6">
        <v>0.22234499999999999</v>
      </c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7"/>
      <c r="FR134" s="3"/>
      <c r="FS134" s="3"/>
      <c r="FT134" s="3"/>
      <c r="FU134" s="3"/>
      <c r="FV134" s="3"/>
      <c r="FW134" s="3"/>
      <c r="FX134" s="7"/>
      <c r="FY134" s="3"/>
      <c r="FZ134" s="3"/>
      <c r="GA134" s="3"/>
      <c r="GB134" s="3"/>
      <c r="GC134" s="3"/>
      <c r="GD134" s="3"/>
      <c r="GE134" s="3"/>
      <c r="GF134" s="3"/>
      <c r="GG134" s="3"/>
    </row>
    <row r="135" spans="1:189" x14ac:dyDescent="0.25">
      <c r="A135" s="2" t="s">
        <v>204</v>
      </c>
      <c r="B135" s="5">
        <f t="shared" si="4"/>
        <v>0.19696</v>
      </c>
      <c r="C135" s="3"/>
      <c r="D135" s="7"/>
      <c r="E135" s="7"/>
      <c r="F135" s="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3"/>
      <c r="R135" s="7"/>
      <c r="S135" s="7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7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6">
        <v>0.19696</v>
      </c>
      <c r="BF135" s="3"/>
      <c r="BG135" s="3"/>
      <c r="BH135" s="3"/>
      <c r="BI135" s="3"/>
      <c r="BJ135" s="3"/>
      <c r="BK135" s="3"/>
      <c r="BL135" s="3"/>
      <c r="BM135" s="3"/>
      <c r="BN135" s="7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7"/>
      <c r="CN135" s="3"/>
      <c r="CO135" s="3"/>
      <c r="CP135" s="3"/>
      <c r="CQ135" s="3"/>
      <c r="CR135" s="3"/>
      <c r="CS135" s="3"/>
      <c r="CT135" s="3"/>
      <c r="CU135" s="7"/>
      <c r="CV135" s="3"/>
      <c r="CW135" s="3"/>
      <c r="CX135" s="3"/>
      <c r="CY135" s="3"/>
      <c r="CZ135" s="3"/>
      <c r="DA135" s="7"/>
      <c r="DB135" s="3"/>
      <c r="DC135" s="3"/>
      <c r="DD135" s="3"/>
      <c r="DE135" s="3"/>
      <c r="DF135" s="3"/>
      <c r="DG135" s="7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7"/>
      <c r="EO135" s="3"/>
      <c r="EP135" s="3"/>
      <c r="EQ135" s="7"/>
      <c r="ER135" s="3"/>
      <c r="ES135" s="3"/>
      <c r="ET135" s="3"/>
      <c r="EU135" s="3"/>
      <c r="EV135" s="7"/>
      <c r="EW135" s="7"/>
      <c r="EX135" s="3"/>
      <c r="EY135" s="3"/>
      <c r="EZ135" s="3"/>
      <c r="FA135" s="3"/>
      <c r="FB135" s="3"/>
      <c r="FC135" s="3"/>
      <c r="FD135" s="7"/>
      <c r="FE135" s="3"/>
      <c r="FF135" s="3"/>
      <c r="FG135" s="3"/>
      <c r="FH135" s="7"/>
      <c r="FI135" s="3"/>
      <c r="FJ135" s="3"/>
      <c r="FK135" s="3"/>
      <c r="FL135" s="3"/>
      <c r="FM135" s="3"/>
      <c r="FN135" s="3"/>
      <c r="FO135" s="3"/>
      <c r="FP135" s="7"/>
      <c r="FQ135" s="3"/>
      <c r="FR135" s="7"/>
      <c r="FS135" s="3"/>
      <c r="FT135" s="3"/>
      <c r="FU135" s="3"/>
      <c r="FV135" s="3"/>
      <c r="FW135" s="7"/>
      <c r="FX135" s="7"/>
      <c r="FY135" s="7"/>
      <c r="FZ135" s="7"/>
      <c r="GA135" s="3"/>
      <c r="GB135" s="3"/>
      <c r="GC135" s="3"/>
      <c r="GD135" s="7"/>
      <c r="GE135" s="3"/>
      <c r="GF135" s="7"/>
      <c r="GG135" s="7"/>
    </row>
    <row r="136" spans="1:189" x14ac:dyDescent="0.25">
      <c r="A136" s="2" t="s">
        <v>299</v>
      </c>
      <c r="B136" s="5">
        <f t="shared" si="4"/>
        <v>0.18549299999999999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7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6">
        <v>0.18549299999999999</v>
      </c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</row>
    <row r="137" spans="1:189" x14ac:dyDescent="0.25">
      <c r="A137" s="2" t="s">
        <v>308</v>
      </c>
      <c r="B137" s="5">
        <f t="shared" si="4"/>
        <v>0.16305299999999998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4">
        <v>0.16305299999999998</v>
      </c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</row>
    <row r="138" spans="1:189" x14ac:dyDescent="0.25">
      <c r="A138" s="2" t="s">
        <v>272</v>
      </c>
      <c r="B138" s="5">
        <f t="shared" si="4"/>
        <v>0.15034249999999999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7"/>
      <c r="T138" s="3"/>
      <c r="U138" s="7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7"/>
      <c r="AU138" s="7"/>
      <c r="AV138" s="7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7"/>
      <c r="BI138" s="3"/>
      <c r="BJ138" s="3"/>
      <c r="BK138" s="3"/>
      <c r="BL138" s="3"/>
      <c r="BM138" s="7"/>
      <c r="BN138" s="3"/>
      <c r="BO138" s="3"/>
      <c r="BP138" s="3"/>
      <c r="BQ138" s="3"/>
      <c r="BR138" s="3"/>
      <c r="BS138" s="3"/>
      <c r="BT138" s="3"/>
      <c r="BU138" s="7"/>
      <c r="BV138" s="3"/>
      <c r="BW138" s="3"/>
      <c r="BX138" s="3"/>
      <c r="BY138" s="3"/>
      <c r="BZ138" s="3"/>
      <c r="CA138" s="7"/>
      <c r="CB138" s="7"/>
      <c r="CC138" s="3"/>
      <c r="CD138" s="3"/>
      <c r="CE138" s="7"/>
      <c r="CF138" s="7"/>
      <c r="CG138" s="7"/>
      <c r="CH138" s="3"/>
      <c r="CI138" s="7"/>
      <c r="CJ138" s="3"/>
      <c r="CK138" s="7"/>
      <c r="CL138" s="7"/>
      <c r="CM138" s="3"/>
      <c r="CN138" s="3"/>
      <c r="CO138" s="3"/>
      <c r="CP138" s="3"/>
      <c r="CQ138" s="7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7"/>
      <c r="DC138" s="7"/>
      <c r="DD138" s="3"/>
      <c r="DE138" s="3"/>
      <c r="DF138" s="7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7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7"/>
      <c r="EK138" s="3"/>
      <c r="EL138" s="3"/>
      <c r="EM138" s="7"/>
      <c r="EN138" s="3"/>
      <c r="EO138" s="3"/>
      <c r="EP138" s="3"/>
      <c r="EQ138" s="3"/>
      <c r="ER138" s="3"/>
      <c r="ES138" s="3"/>
      <c r="ET138" s="3"/>
      <c r="EU138" s="3"/>
      <c r="EV138" s="3"/>
      <c r="EW138" s="7"/>
      <c r="EX138" s="3"/>
      <c r="EY138" s="7"/>
      <c r="EZ138" s="7"/>
      <c r="FA138" s="3"/>
      <c r="FB138" s="3"/>
      <c r="FC138" s="3"/>
      <c r="FD138" s="3"/>
      <c r="FE138" s="6">
        <v>0.15034249999999999</v>
      </c>
      <c r="FF138" s="7"/>
      <c r="FG138" s="3"/>
      <c r="FH138" s="3"/>
      <c r="FI138" s="7"/>
      <c r="FJ138" s="3"/>
      <c r="FK138" s="7"/>
      <c r="FL138" s="7"/>
      <c r="FM138" s="3"/>
      <c r="FN138" s="3"/>
      <c r="FO138" s="7"/>
      <c r="FP138" s="3"/>
      <c r="FQ138" s="7"/>
      <c r="FR138" s="3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</row>
    <row r="139" spans="1:189" x14ac:dyDescent="0.25">
      <c r="A139" s="2" t="s">
        <v>232</v>
      </c>
      <c r="B139" s="5">
        <f t="shared" si="4"/>
        <v>0.14823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7"/>
      <c r="U139" s="7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7"/>
      <c r="AP139" s="3"/>
      <c r="AQ139" s="7"/>
      <c r="AR139" s="3"/>
      <c r="AS139" s="3"/>
      <c r="AT139" s="3"/>
      <c r="AU139" s="3"/>
      <c r="AV139" s="3"/>
      <c r="AW139" s="3"/>
      <c r="AX139" s="3"/>
      <c r="AY139" s="3"/>
      <c r="AZ139" s="3"/>
      <c r="BA139" s="4">
        <v>0.14823</v>
      </c>
      <c r="BB139" s="7"/>
      <c r="BC139" s="7"/>
      <c r="BD139" s="3"/>
      <c r="BE139" s="7"/>
      <c r="BF139" s="7"/>
      <c r="BG139" s="7"/>
      <c r="BH139" s="3"/>
      <c r="BI139" s="3"/>
      <c r="BJ139" s="3"/>
      <c r="BK139" s="3"/>
      <c r="BL139" s="3"/>
      <c r="BM139" s="3"/>
      <c r="BN139" s="3"/>
      <c r="BO139" s="7"/>
      <c r="BP139" s="3"/>
      <c r="BQ139" s="3"/>
      <c r="BR139" s="3"/>
      <c r="BS139" s="3"/>
      <c r="BT139" s="7"/>
      <c r="BU139" s="3"/>
      <c r="BV139" s="3"/>
      <c r="BW139" s="7"/>
      <c r="BX139" s="7"/>
      <c r="BY139" s="3"/>
      <c r="BZ139" s="7"/>
      <c r="CA139" s="7"/>
      <c r="CB139" s="7"/>
      <c r="CC139" s="7"/>
      <c r="CD139" s="7"/>
      <c r="CE139" s="3"/>
      <c r="CF139" s="7"/>
      <c r="CG139" s="7"/>
      <c r="CH139" s="7"/>
      <c r="CI139" s="7"/>
      <c r="CJ139" s="3"/>
      <c r="CK139" s="7"/>
      <c r="CL139" s="3"/>
      <c r="CM139" s="3"/>
      <c r="CN139" s="3"/>
      <c r="CO139" s="7"/>
      <c r="CP139" s="7"/>
      <c r="CQ139" s="3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3"/>
      <c r="DK139" s="7"/>
      <c r="DL139" s="3"/>
      <c r="DM139" s="7"/>
      <c r="DN139" s="7"/>
      <c r="DO139" s="3"/>
      <c r="DP139" s="7"/>
      <c r="DQ139" s="7"/>
      <c r="DR139" s="7"/>
      <c r="DS139" s="3"/>
      <c r="DT139" s="7"/>
      <c r="DU139" s="7"/>
      <c r="DV139" s="3"/>
      <c r="DW139" s="7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7"/>
      <c r="FT139" s="7"/>
      <c r="FU139" s="7"/>
      <c r="FV139" s="7"/>
      <c r="FW139" s="3"/>
      <c r="FX139" s="7"/>
      <c r="FY139" s="7"/>
      <c r="FZ139" s="7"/>
      <c r="GA139" s="7"/>
      <c r="GB139" s="7"/>
      <c r="GC139" s="7"/>
      <c r="GD139" s="7"/>
      <c r="GE139" s="3"/>
      <c r="GF139" s="3"/>
      <c r="GG139" s="3"/>
    </row>
    <row r="140" spans="1:189" x14ac:dyDescent="0.25">
      <c r="A140" s="2" t="s">
        <v>222</v>
      </c>
      <c r="B140" s="5">
        <f t="shared" si="4"/>
        <v>9.8819999999999991E-2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6">
        <v>9.8819999999999991E-2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7"/>
      <c r="BE140" s="7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7"/>
      <c r="CG140" s="3"/>
      <c r="CH140" s="3"/>
      <c r="CI140" s="3"/>
      <c r="CJ140" s="3"/>
      <c r="CK140" s="7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7"/>
      <c r="DM140" s="3"/>
      <c r="DN140" s="3"/>
      <c r="DO140" s="7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7"/>
      <c r="ER140" s="3"/>
      <c r="ES140" s="3"/>
      <c r="ET140" s="3"/>
      <c r="EU140" s="3"/>
      <c r="EV140" s="3"/>
      <c r="EW140" s="3"/>
      <c r="EX140" s="7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7"/>
      <c r="FU140" s="7"/>
      <c r="FV140" s="3"/>
      <c r="FW140" s="3"/>
      <c r="FX140" s="7"/>
      <c r="FY140" s="3"/>
      <c r="FZ140" s="3"/>
      <c r="GA140" s="3"/>
      <c r="GB140" s="3"/>
      <c r="GC140" s="3"/>
      <c r="GD140" s="7"/>
      <c r="GE140" s="7"/>
      <c r="GF140" s="7"/>
      <c r="GG140" s="7"/>
    </row>
    <row r="141" spans="1:189" ht="30" x14ac:dyDescent="0.25">
      <c r="A141" s="2" t="s">
        <v>214</v>
      </c>
      <c r="B141" s="5">
        <f t="shared" si="4"/>
        <v>7.9056000000000001E-2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6">
        <v>7.9056000000000001E-2</v>
      </c>
      <c r="CS141" s="3"/>
      <c r="CT141" s="3"/>
      <c r="CU141" s="3"/>
      <c r="CV141" s="3"/>
      <c r="CW141" s="3"/>
      <c r="CX141" s="7"/>
      <c r="CY141" s="3"/>
      <c r="CZ141" s="7"/>
      <c r="DA141" s="3"/>
      <c r="DB141" s="3"/>
      <c r="DC141" s="3"/>
      <c r="DD141" s="3"/>
      <c r="DE141" s="3"/>
      <c r="DF141" s="3"/>
      <c r="DG141" s="7"/>
      <c r="DH141" s="3"/>
      <c r="DI141" s="3"/>
      <c r="DJ141" s="3"/>
      <c r="DK141" s="3"/>
      <c r="DL141" s="3"/>
      <c r="DM141" s="3"/>
      <c r="DN141" s="7"/>
      <c r="DO141" s="3"/>
      <c r="DP141" s="3"/>
      <c r="DQ141" s="3"/>
      <c r="DR141" s="3"/>
      <c r="DS141" s="3"/>
      <c r="DT141" s="3"/>
      <c r="DU141" s="7"/>
      <c r="DV141" s="3"/>
      <c r="DW141" s="7"/>
      <c r="DX141" s="3"/>
      <c r="DY141" s="3"/>
      <c r="DZ141" s="7"/>
      <c r="EA141" s="3"/>
      <c r="EB141" s="3"/>
      <c r="EC141" s="3"/>
      <c r="ED141" s="3"/>
      <c r="EE141" s="7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7"/>
      <c r="EX141" s="3"/>
      <c r="EY141" s="3"/>
      <c r="EZ141" s="7"/>
      <c r="FA141" s="3"/>
      <c r="FB141" s="3"/>
      <c r="FC141" s="3"/>
      <c r="FD141" s="7"/>
      <c r="FE141" s="3"/>
      <c r="FF141" s="3"/>
      <c r="FG141" s="7"/>
      <c r="FH141" s="3"/>
      <c r="FI141" s="3"/>
      <c r="FJ141" s="3"/>
      <c r="FK141" s="3"/>
      <c r="FL141" s="7"/>
      <c r="FM141" s="3"/>
      <c r="FN141" s="3"/>
      <c r="FO141" s="3"/>
      <c r="FP141" s="3"/>
      <c r="FQ141" s="3"/>
      <c r="FR141" s="3"/>
      <c r="FS141" s="3"/>
      <c r="FT141" s="7"/>
      <c r="FU141" s="3"/>
      <c r="FV141" s="3"/>
      <c r="FW141" s="7"/>
      <c r="FX141" s="7"/>
      <c r="FY141" s="7"/>
      <c r="FZ141" s="7"/>
      <c r="GA141" s="7"/>
      <c r="GB141" s="7"/>
      <c r="GC141" s="3"/>
      <c r="GD141" s="3"/>
      <c r="GE141" s="3"/>
      <c r="GF141" s="3"/>
      <c r="GG141" s="3"/>
    </row>
    <row r="142" spans="1:189" ht="30" x14ac:dyDescent="0.25">
      <c r="A142" s="2" t="s">
        <v>248</v>
      </c>
      <c r="B142" s="5">
        <f t="shared" si="4"/>
        <v>7.9056000000000001E-2</v>
      </c>
      <c r="C142" s="3"/>
      <c r="D142" s="3"/>
      <c r="E142" s="3"/>
      <c r="F142" s="3"/>
      <c r="G142" s="3"/>
      <c r="H142" s="3"/>
      <c r="I142" s="3"/>
      <c r="J142" s="3"/>
      <c r="K142" s="3"/>
      <c r="L142" s="7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7"/>
      <c r="AI142" s="3"/>
      <c r="AJ142" s="3"/>
      <c r="AK142" s="3"/>
      <c r="AL142" s="3"/>
      <c r="AM142" s="3"/>
      <c r="AN142" s="7"/>
      <c r="AO142" s="3"/>
      <c r="AP142" s="3"/>
      <c r="AQ142" s="3"/>
      <c r="AR142" s="3"/>
      <c r="AS142" s="3"/>
      <c r="AT142" s="7"/>
      <c r="AU142" s="7"/>
      <c r="AV142" s="3"/>
      <c r="AW142" s="3"/>
      <c r="AX142" s="3"/>
      <c r="AY142" s="3"/>
      <c r="AZ142" s="3"/>
      <c r="BA142" s="3"/>
      <c r="BB142" s="3"/>
      <c r="BC142" s="3"/>
      <c r="BD142" s="3"/>
      <c r="BE142" s="7"/>
      <c r="BF142" s="3"/>
      <c r="BG142" s="3"/>
      <c r="BH142" s="7"/>
      <c r="BI142" s="3"/>
      <c r="BJ142" s="6">
        <v>7.9056000000000001E-2</v>
      </c>
      <c r="BK142" s="7"/>
      <c r="BL142" s="3"/>
      <c r="BM142" s="7"/>
      <c r="BN142" s="3"/>
      <c r="BO142" s="3"/>
      <c r="BP142" s="7"/>
      <c r="BQ142" s="3"/>
      <c r="BR142" s="3"/>
      <c r="BS142" s="3"/>
      <c r="BT142" s="3"/>
      <c r="BU142" s="3"/>
      <c r="BV142" s="3"/>
      <c r="BW142" s="3"/>
      <c r="BX142" s="7"/>
      <c r="BY142" s="3"/>
      <c r="BZ142" s="7"/>
      <c r="CA142" s="7"/>
      <c r="CB142" s="3"/>
      <c r="CC142" s="3"/>
      <c r="CD142" s="7"/>
      <c r="CE142" s="3"/>
      <c r="CF142" s="7"/>
      <c r="CG142" s="3"/>
      <c r="CH142" s="3"/>
      <c r="CI142" s="3"/>
      <c r="CJ142" s="3"/>
      <c r="CK142" s="3"/>
      <c r="CL142" s="3"/>
      <c r="CM142" s="3"/>
      <c r="CN142" s="7"/>
      <c r="CO142" s="7"/>
      <c r="CP142" s="7"/>
      <c r="CQ142" s="3"/>
      <c r="CR142" s="3"/>
      <c r="CS142" s="3"/>
      <c r="CT142" s="3"/>
      <c r="CU142" s="3"/>
      <c r="CV142" s="7"/>
      <c r="CW142" s="3"/>
      <c r="CX142" s="3"/>
      <c r="CY142" s="3"/>
      <c r="CZ142" s="3"/>
      <c r="DA142" s="3"/>
      <c r="DB142" s="3"/>
      <c r="DC142" s="7"/>
      <c r="DD142" s="3"/>
      <c r="DE142" s="7"/>
      <c r="DF142" s="3"/>
      <c r="DG142" s="3"/>
      <c r="DH142" s="3"/>
      <c r="DI142" s="7"/>
      <c r="DJ142" s="3"/>
      <c r="DK142" s="3"/>
      <c r="DL142" s="3"/>
      <c r="DM142" s="7"/>
      <c r="DN142" s="3"/>
      <c r="DO142" s="3"/>
      <c r="DP142" s="3"/>
      <c r="DQ142" s="3"/>
      <c r="DR142" s="7"/>
      <c r="DS142" s="7"/>
      <c r="DT142" s="3"/>
      <c r="DU142" s="3"/>
      <c r="DV142" s="3"/>
      <c r="DW142" s="3"/>
      <c r="DX142" s="3"/>
      <c r="DY142" s="7"/>
      <c r="DZ142" s="7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7"/>
      <c r="EL142" s="3"/>
      <c r="EM142" s="3"/>
      <c r="EN142" s="3"/>
      <c r="EO142" s="3"/>
      <c r="EP142" s="3"/>
      <c r="EQ142" s="3"/>
      <c r="ER142" s="3"/>
      <c r="ES142" s="7"/>
      <c r="ET142" s="3"/>
      <c r="EU142" s="3"/>
      <c r="EV142" s="3"/>
      <c r="EW142" s="7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7"/>
      <c r="FT142" s="3"/>
      <c r="FU142" s="3"/>
      <c r="FV142" s="3"/>
      <c r="FW142" s="7"/>
      <c r="FX142" s="3"/>
      <c r="FY142" s="3"/>
      <c r="FZ142" s="3"/>
      <c r="GA142" s="7"/>
      <c r="GB142" s="3"/>
      <c r="GC142" s="3"/>
      <c r="GD142" s="7"/>
      <c r="GE142" s="3"/>
      <c r="GF142" s="3"/>
      <c r="GG142" s="3"/>
    </row>
    <row r="143" spans="1:189" x14ac:dyDescent="0.25">
      <c r="A143" s="2" t="s">
        <v>230</v>
      </c>
      <c r="B143" s="5">
        <f t="shared" si="4"/>
        <v>6.3524999999999998E-2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7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7"/>
      <c r="DF143" s="3"/>
      <c r="DG143" s="3"/>
      <c r="DH143" s="3"/>
      <c r="DI143" s="3"/>
      <c r="DJ143" s="3"/>
      <c r="DK143" s="3"/>
      <c r="DL143" s="3"/>
      <c r="DM143" s="3"/>
      <c r="DN143" s="3"/>
      <c r="DO143" s="7"/>
      <c r="DP143" s="3"/>
      <c r="DQ143" s="7"/>
      <c r="DR143" s="3"/>
      <c r="DS143" s="3"/>
      <c r="DT143" s="3"/>
      <c r="DU143" s="4">
        <v>6.3524999999999998E-2</v>
      </c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7"/>
      <c r="EJ143" s="3"/>
      <c r="EK143" s="3"/>
      <c r="EL143" s="3"/>
      <c r="EM143" s="7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7"/>
      <c r="FJ143" s="3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3"/>
      <c r="FY143" s="7"/>
      <c r="FZ143" s="7"/>
      <c r="GA143" s="7"/>
      <c r="GB143" s="3"/>
      <c r="GC143" s="3"/>
      <c r="GD143" s="3"/>
      <c r="GE143" s="7"/>
      <c r="GF143" s="3"/>
      <c r="GG143" s="7"/>
    </row>
    <row r="144" spans="1:189" x14ac:dyDescent="0.25">
      <c r="A144" s="2" t="s">
        <v>271</v>
      </c>
      <c r="B144" s="5">
        <f t="shared" si="4"/>
        <v>4.9409999999999996E-2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6">
        <v>4.9409999999999996E-2</v>
      </c>
      <c r="BC144" s="7"/>
      <c r="BD144" s="3"/>
      <c r="BE144" s="3"/>
      <c r="BF144" s="7"/>
      <c r="BG144" s="3"/>
      <c r="BH144" s="3"/>
      <c r="BI144" s="7"/>
      <c r="BJ144" s="7"/>
      <c r="BK144" s="3"/>
      <c r="BL144" s="3"/>
      <c r="BM144" s="3"/>
      <c r="BN144" s="7"/>
      <c r="BO144" s="3"/>
      <c r="BP144" s="3"/>
      <c r="BQ144" s="3"/>
      <c r="BR144" s="3"/>
      <c r="BS144" s="7"/>
      <c r="BT144" s="3"/>
      <c r="BU144" s="3"/>
      <c r="BV144" s="3"/>
      <c r="BW144" s="3"/>
      <c r="BX144" s="3"/>
      <c r="BY144" s="3"/>
      <c r="BZ144" s="7"/>
      <c r="CA144" s="3"/>
      <c r="CB144" s="3"/>
      <c r="CC144" s="3"/>
      <c r="CD144" s="7"/>
      <c r="CE144" s="3"/>
      <c r="CF144" s="3"/>
      <c r="CG144" s="3"/>
      <c r="CH144" s="3"/>
      <c r="CI144" s="3"/>
      <c r="CJ144" s="3"/>
      <c r="CK144" s="3"/>
      <c r="CL144" s="7"/>
      <c r="CM144" s="3"/>
      <c r="CN144" s="3"/>
      <c r="CO144" s="7"/>
      <c r="CP144" s="7"/>
      <c r="CQ144" s="7"/>
      <c r="CR144" s="3"/>
      <c r="CS144" s="3"/>
      <c r="CT144" s="3"/>
      <c r="CU144" s="3"/>
      <c r="CV144" s="3"/>
      <c r="CW144" s="3"/>
      <c r="CX144" s="3"/>
      <c r="CY144" s="3"/>
      <c r="CZ144" s="3"/>
      <c r="DA144" s="7"/>
      <c r="DB144" s="3"/>
      <c r="DC144" s="3"/>
      <c r="DD144" s="7"/>
      <c r="DE144" s="3"/>
      <c r="DF144" s="3"/>
      <c r="DG144" s="7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7"/>
      <c r="DZ144" s="3"/>
      <c r="EA144" s="7"/>
      <c r="EB144" s="3"/>
      <c r="EC144" s="3"/>
      <c r="ED144" s="3"/>
      <c r="EE144" s="3"/>
      <c r="EF144" s="3"/>
      <c r="EG144" s="7"/>
      <c r="EH144" s="3"/>
      <c r="EI144" s="7"/>
      <c r="EJ144" s="3"/>
      <c r="EK144" s="3"/>
      <c r="EL144" s="3"/>
      <c r="EM144" s="3"/>
      <c r="EN144" s="3"/>
      <c r="EO144" s="3"/>
      <c r="EP144" s="3"/>
      <c r="EQ144" s="7"/>
      <c r="ER144" s="7"/>
      <c r="ES144" s="3"/>
      <c r="ET144" s="7"/>
      <c r="EU144" s="7"/>
      <c r="EV144" s="7"/>
      <c r="EW144" s="7"/>
      <c r="EX144" s="7"/>
      <c r="EY144" s="3"/>
      <c r="EZ144" s="3"/>
      <c r="FA144" s="3"/>
      <c r="FB144" s="3"/>
      <c r="FC144" s="7"/>
      <c r="FD144" s="3"/>
      <c r="FE144" s="3"/>
      <c r="FF144" s="3"/>
      <c r="FG144" s="3"/>
      <c r="FH144" s="3"/>
      <c r="FI144" s="3"/>
      <c r="FJ144" s="3"/>
      <c r="FK144" s="3"/>
      <c r="FL144" s="7"/>
      <c r="FM144" s="3"/>
      <c r="FN144" s="7"/>
      <c r="FO144" s="7"/>
      <c r="FP144" s="3"/>
      <c r="FQ144" s="3"/>
      <c r="FR144" s="3"/>
      <c r="FS144" s="3"/>
      <c r="FT144" s="3"/>
      <c r="FU144" s="7"/>
      <c r="FV144" s="3"/>
      <c r="FW144" s="3"/>
      <c r="FX144" s="7"/>
      <c r="FY144" s="3"/>
      <c r="FZ144" s="3"/>
      <c r="GA144" s="7"/>
      <c r="GB144" s="7"/>
      <c r="GC144" s="7"/>
      <c r="GD144" s="3"/>
      <c r="GE144" s="7"/>
      <c r="GF144" s="7"/>
      <c r="GG144" s="3"/>
    </row>
    <row r="145" spans="1:189" x14ac:dyDescent="0.25">
      <c r="A145" s="2" t="s">
        <v>209</v>
      </c>
      <c r="B145" s="5">
        <f t="shared" si="4"/>
        <v>1.9764E-2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7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7"/>
      <c r="CM145" s="3"/>
      <c r="CN145" s="7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7"/>
      <c r="DE145" s="3"/>
      <c r="DF145" s="3"/>
      <c r="DG145" s="7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7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7"/>
      <c r="EJ145" s="7"/>
      <c r="EK145" s="3"/>
      <c r="EL145" s="3"/>
      <c r="EM145" s="7"/>
      <c r="EN145" s="7"/>
      <c r="EO145" s="7"/>
      <c r="EP145" s="3"/>
      <c r="EQ145" s="3"/>
      <c r="ER145" s="7"/>
      <c r="ES145" s="3"/>
      <c r="ET145" s="7"/>
      <c r="EU145" s="3"/>
      <c r="EV145" s="7"/>
      <c r="EW145" s="7"/>
      <c r="EX145" s="7"/>
      <c r="EY145" s="7"/>
      <c r="EZ145" s="7"/>
      <c r="FA145" s="7"/>
      <c r="FB145" s="7"/>
      <c r="FC145" s="7"/>
      <c r="FD145" s="7"/>
      <c r="FE145" s="3"/>
      <c r="FF145" s="7"/>
      <c r="FG145" s="7"/>
      <c r="FH145" s="7"/>
      <c r="FI145" s="6">
        <v>1.9764E-2</v>
      </c>
      <c r="FJ145" s="7"/>
      <c r="FK145" s="7"/>
      <c r="FL145" s="3"/>
      <c r="FM145" s="7"/>
      <c r="FN145" s="7"/>
      <c r="FO145" s="3"/>
      <c r="FP145" s="7"/>
      <c r="FQ145" s="7"/>
      <c r="FR145" s="3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</row>
    <row r="146" spans="1:189" x14ac:dyDescent="0.25">
      <c r="A146" s="2" t="s">
        <v>219</v>
      </c>
      <c r="B146" s="5">
        <f t="shared" si="4"/>
        <v>4.2349999999999992E-3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7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6">
        <v>4.2349999999999992E-3</v>
      </c>
      <c r="FY146" s="3"/>
      <c r="FZ146" s="3"/>
      <c r="GA146" s="3"/>
      <c r="GB146" s="3"/>
      <c r="GC146" s="3"/>
      <c r="GD146" s="3"/>
      <c r="GE146" s="3"/>
      <c r="GF146" s="3"/>
      <c r="GG146" s="3"/>
    </row>
  </sheetData>
  <sortState ref="A2:GH146">
    <sortCondition descending="1" ref="B2:B14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2016-08-17T12:29:08Z</dcterms:created>
  <dcterms:modified xsi:type="dcterms:W3CDTF">2019-12-18T14:12:11Z</dcterms:modified>
</cp:coreProperties>
</file>