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Manufactures\"/>
    </mc:Choice>
  </mc:AlternateContent>
  <bookViews>
    <workbookView xWindow="0" yWindow="0" windowWidth="20490" windowHeight="9045"/>
  </bookViews>
  <sheets>
    <sheet name="Gar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E121" i="3" l="1"/>
  <c r="GD121" i="3"/>
  <c r="GC121" i="3"/>
  <c r="GB121" i="3"/>
  <c r="GA121" i="3"/>
  <c r="FZ121" i="3"/>
  <c r="FY121" i="3"/>
  <c r="FX121" i="3"/>
  <c r="FW121" i="3"/>
  <c r="FV121" i="3"/>
  <c r="FU121" i="3"/>
  <c r="FT121" i="3"/>
  <c r="FS121" i="3"/>
  <c r="FR121" i="3"/>
  <c r="FQ121" i="3"/>
  <c r="FP121" i="3"/>
  <c r="FO121" i="3"/>
  <c r="FN121" i="3"/>
  <c r="FM121" i="3"/>
  <c r="FL121" i="3"/>
  <c r="FK121" i="3"/>
  <c r="FJ121" i="3"/>
  <c r="FI121" i="3"/>
  <c r="FH121" i="3"/>
  <c r="FG121" i="3"/>
  <c r="FF121" i="3"/>
  <c r="FE121" i="3"/>
  <c r="FD121" i="3"/>
  <c r="FC121" i="3"/>
  <c r="FB121" i="3"/>
  <c r="FA121" i="3"/>
  <c r="EZ121" i="3"/>
  <c r="EY121" i="3"/>
  <c r="EX121" i="3"/>
  <c r="EW121" i="3"/>
  <c r="EV121" i="3"/>
  <c r="EU121" i="3"/>
  <c r="ET121" i="3"/>
  <c r="ES121" i="3"/>
  <c r="ER121" i="3"/>
  <c r="EQ121" i="3"/>
  <c r="EP121" i="3"/>
  <c r="EO121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27" i="3"/>
  <c r="B92" i="3"/>
  <c r="B23" i="3"/>
  <c r="B104" i="3"/>
  <c r="B28" i="3"/>
  <c r="B45" i="3"/>
  <c r="B24" i="3"/>
  <c r="B20" i="3"/>
  <c r="B40" i="3"/>
  <c r="B46" i="3"/>
  <c r="B17" i="3"/>
  <c r="B65" i="3"/>
  <c r="B75" i="3"/>
  <c r="B41" i="3"/>
  <c r="B56" i="3"/>
  <c r="B103" i="3"/>
  <c r="B109" i="3"/>
  <c r="B72" i="3"/>
  <c r="B95" i="3"/>
  <c r="B32" i="3"/>
  <c r="B78" i="3"/>
  <c r="B77" i="3"/>
  <c r="B39" i="3"/>
  <c r="B110" i="3"/>
  <c r="B113" i="3"/>
  <c r="B74" i="3"/>
  <c r="B6" i="3"/>
  <c r="B14" i="3"/>
  <c r="B108" i="3"/>
  <c r="B81" i="3"/>
  <c r="B2" i="3"/>
  <c r="B60" i="3"/>
  <c r="B94" i="3"/>
  <c r="B51" i="3"/>
  <c r="B54" i="3"/>
  <c r="B101" i="3"/>
  <c r="B89" i="3"/>
  <c r="B48" i="3"/>
  <c r="B70" i="3"/>
  <c r="B59" i="3"/>
  <c r="B5" i="3"/>
  <c r="B52" i="3"/>
  <c r="B90" i="3"/>
  <c r="B53" i="3"/>
  <c r="B66" i="3"/>
  <c r="B73" i="3"/>
  <c r="B11" i="3"/>
  <c r="B64" i="3"/>
  <c r="B100" i="3"/>
  <c r="B26" i="3"/>
  <c r="B69" i="3"/>
  <c r="B117" i="3"/>
  <c r="B87" i="3"/>
  <c r="B76" i="3"/>
  <c r="B55" i="3"/>
  <c r="B114" i="3"/>
  <c r="B57" i="3"/>
  <c r="B35" i="3"/>
  <c r="B88" i="3"/>
  <c r="B83" i="3"/>
  <c r="B98" i="3"/>
  <c r="B8" i="3"/>
  <c r="B7" i="3"/>
  <c r="B68" i="3"/>
  <c r="B31" i="3"/>
  <c r="B62" i="3"/>
  <c r="B63" i="3"/>
  <c r="B93" i="3"/>
  <c r="B42" i="3"/>
  <c r="B15" i="3"/>
  <c r="B107" i="3"/>
  <c r="B85" i="3"/>
  <c r="B10" i="3"/>
  <c r="B106" i="3"/>
  <c r="B21" i="3"/>
  <c r="B3" i="3"/>
  <c r="B96" i="3"/>
  <c r="B86" i="3"/>
  <c r="B4" i="3"/>
  <c r="B61" i="3"/>
  <c r="B58" i="3"/>
  <c r="B29" i="3"/>
  <c r="B18" i="3"/>
  <c r="B44" i="3"/>
  <c r="B16" i="3"/>
  <c r="B33" i="3"/>
  <c r="B79" i="3"/>
  <c r="B19" i="3"/>
  <c r="B12" i="3"/>
  <c r="B34" i="3"/>
  <c r="B71" i="3"/>
  <c r="B38" i="3"/>
  <c r="B91" i="3"/>
  <c r="B105" i="3"/>
  <c r="B115" i="3"/>
  <c r="B84" i="3"/>
  <c r="B47" i="3"/>
  <c r="B30" i="3"/>
  <c r="B67" i="3"/>
  <c r="B112" i="3"/>
  <c r="B116" i="3"/>
  <c r="B80" i="3"/>
  <c r="B82" i="3"/>
  <c r="B119" i="3"/>
  <c r="B120" i="3"/>
  <c r="B9" i="3"/>
  <c r="B118" i="3"/>
  <c r="B22" i="3"/>
  <c r="B43" i="3"/>
  <c r="B25" i="3"/>
  <c r="B99" i="3"/>
  <c r="B37" i="3"/>
  <c r="B111" i="3"/>
  <c r="B102" i="3"/>
  <c r="B50" i="3"/>
  <c r="B36" i="3"/>
  <c r="B49" i="3"/>
  <c r="B13" i="3"/>
  <c r="B97" i="3"/>
  <c r="B121" i="3" l="1"/>
</calcChain>
</file>

<file path=xl/sharedStrings.xml><?xml version="1.0" encoding="utf-8"?>
<sst xmlns="http://schemas.openxmlformats.org/spreadsheetml/2006/main" count="307" uniqueCount="307">
  <si>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</si>
  <si>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</si>
  <si>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</si>
  <si>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</si>
  <si>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</si>
  <si>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</si>
  <si>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</si>
  <si>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</si>
  <si>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</si>
  <si>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</si>
  <si>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</si>
  <si>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</si>
  <si>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</si>
  <si>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</si>
  <si>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</si>
  <si>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</si>
  <si>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</si>
  <si>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</si>
  <si>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</si>
  <si>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</si>
  <si>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</si>
  <si>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</si>
  <si>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</si>
  <si>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</si>
  <si>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</si>
  <si>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</si>
  <si>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</si>
  <si>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</si>
  <si>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</si>
  <si>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</si>
  <si>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</si>
  <si>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</si>
  <si>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</si>
  <si>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</si>
  <si>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</si>
  <si>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</si>
  <si>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</si>
  <si>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</si>
  <si>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</si>
  <si>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</si>
  <si>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</si>
  <si>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</si>
  <si>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</si>
  <si>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</si>
  <si>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</si>
  <si>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</si>
  <si>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</si>
  <si>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</si>
  <si>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</si>
  <si>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</si>
  <si>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</si>
  <si>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</si>
  <si>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</si>
  <si>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</si>
  <si>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</si>
  <si>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</si>
  <si>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</si>
  <si>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</si>
  <si>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</si>
  <si>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</si>
  <si>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</si>
  <si>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</si>
  <si>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</si>
  <si>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</si>
  <si>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</si>
  <si>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</si>
  <si>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</si>
  <si>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</si>
  <si>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</si>
  <si>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</si>
  <si>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</si>
  <si>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</si>
  <si>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</si>
  <si>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</si>
  <si>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</si>
  <si>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</si>
  <si>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</si>
  <si>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</si>
  <si>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</si>
  <si>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</si>
  <si>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</si>
  <si>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</si>
  <si>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</si>
  <si>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</si>
  <si>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</si>
  <si>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</si>
  <si>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</si>
  <si>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</si>
  <si>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</si>
  <si>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</si>
  <si>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</si>
  <si>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</si>
  <si>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</si>
  <si>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</si>
  <si>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</si>
  <si>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</si>
  <si>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</si>
  <si>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</si>
  <si>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</si>
  <si>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</si>
  <si>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</si>
  <si>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</si>
  <si>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</si>
  <si>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</si>
  <si>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</si>
  <si>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</si>
  <si>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</si>
  <si>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</si>
  <si>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</si>
  <si>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</si>
  <si>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</si>
  <si>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</si>
  <si>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</si>
  <si>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</si>
  <si>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</si>
  <si>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</si>
  <si>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</si>
  <si>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</si>
  <si>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</si>
  <si>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</si>
  <si>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</si>
  <si>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</si>
  <si>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</si>
  <si>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</si>
  <si>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</si>
  <si>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</si>
  <si>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</si>
  <si>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</si>
  <si>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</si>
  <si>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</si>
  <si>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</si>
  <si>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</si>
  <si>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</si>
  <si>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</si>
  <si>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</si>
  <si>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</si>
  <si>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</si>
  <si>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</si>
  <si>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</si>
  <si>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</si>
  <si>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</si>
  <si>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</si>
  <si>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</si>
  <si>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</si>
  <si>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</si>
  <si>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</si>
  <si>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</si>
  <si>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</si>
  <si>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</si>
  <si>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</si>
  <si>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</si>
  <si>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</si>
  <si>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</si>
  <si>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</si>
  <si>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</si>
  <si>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</si>
  <si>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</si>
  <si>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1836</t>
  </si>
  <si>
    <t>1837</t>
  </si>
  <si>
    <t>1838</t>
  </si>
  <si>
    <t>1839</t>
  </si>
  <si>
    <t>1840</t>
  </si>
  <si>
    <t>1841</t>
  </si>
  <si>
    <t>1842</t>
  </si>
  <si>
    <t>1845</t>
  </si>
  <si>
    <t>1846</t>
  </si>
  <si>
    <t>1848</t>
  </si>
  <si>
    <t>Aabo</t>
  </si>
  <si>
    <t>Åhus</t>
  </si>
  <si>
    <t>Amsterdam</t>
  </si>
  <si>
    <t>Bjørneborg</t>
  </si>
  <si>
    <t>Danzig</t>
  </si>
  <si>
    <t>Elbing</t>
  </si>
  <si>
    <t>Finland</t>
  </si>
  <si>
    <t>Flensborg</t>
  </si>
  <si>
    <t>Frederikshavn</t>
  </si>
  <si>
    <t>Gamle Karleby</t>
  </si>
  <si>
    <t>Geffle</t>
  </si>
  <si>
    <t>Greifswald</t>
  </si>
  <si>
    <t>Helsingborg</t>
  </si>
  <si>
    <t>Helsingfors</t>
  </si>
  <si>
    <t>Helsingør</t>
  </si>
  <si>
    <t>Hull</t>
  </si>
  <si>
    <t>Kalmar</t>
  </si>
  <si>
    <t>Karlshamn</t>
  </si>
  <si>
    <t>Karlskrona</t>
  </si>
  <si>
    <t>Kiel</t>
  </si>
  <si>
    <t>København</t>
  </si>
  <si>
    <t>Kolberg</t>
  </si>
  <si>
    <t>Königsberg</t>
  </si>
  <si>
    <t>Kristianstad</t>
  </si>
  <si>
    <t>Kronborg Gevært</t>
  </si>
  <si>
    <t>Kungsbacka</t>
  </si>
  <si>
    <t>Kurland</t>
  </si>
  <si>
    <t>Landskrona</t>
  </si>
  <si>
    <t>Libau</t>
  </si>
  <si>
    <t>London</t>
  </si>
  <si>
    <t>Lübeck</t>
  </si>
  <si>
    <t>Malmö</t>
  </si>
  <si>
    <t>Memel</t>
  </si>
  <si>
    <t>Narva</t>
  </si>
  <si>
    <t>Norrköping</t>
  </si>
  <si>
    <t>Nyen</t>
  </si>
  <si>
    <t>Nyköping</t>
  </si>
  <si>
    <t>Østersøen</t>
  </si>
  <si>
    <t>Pernau</t>
  </si>
  <si>
    <t>Pillau</t>
  </si>
  <si>
    <t>Reval</t>
  </si>
  <si>
    <t>Riga</t>
  </si>
  <si>
    <t>Ronneby</t>
  </si>
  <si>
    <t>Rostock</t>
  </si>
  <si>
    <t>St. Petersborg</t>
  </si>
  <si>
    <t>Stettin</t>
  </si>
  <si>
    <t>Stockholm</t>
  </si>
  <si>
    <t>Stockton</t>
  </si>
  <si>
    <t>Stolpe</t>
  </si>
  <si>
    <t>Stralsund</t>
  </si>
  <si>
    <t>Sundet</t>
  </si>
  <si>
    <t>Uleåborg</t>
  </si>
  <si>
    <t>UONS</t>
  </si>
  <si>
    <t>Vestervik</t>
  </si>
  <si>
    <t>Viborg</t>
  </si>
  <si>
    <t>Visby</t>
  </si>
  <si>
    <t>Wasa</t>
  </si>
  <si>
    <t>Windau</t>
  </si>
  <si>
    <t>Wismar</t>
  </si>
  <si>
    <t>Wolgast</t>
  </si>
  <si>
    <t>Ystad</t>
  </si>
  <si>
    <t>1832</t>
  </si>
  <si>
    <t>1833</t>
  </si>
  <si>
    <t>1851</t>
  </si>
  <si>
    <t>Bergen</t>
  </si>
  <si>
    <t>Køge</t>
  </si>
  <si>
    <t>Stubbekøbing</t>
  </si>
  <si>
    <t>1810</t>
  </si>
  <si>
    <t>1811</t>
  </si>
  <si>
    <t>1812</t>
  </si>
  <si>
    <t>1834</t>
  </si>
  <si>
    <t>1835</t>
  </si>
  <si>
    <t>1843</t>
  </si>
  <si>
    <t>1844</t>
  </si>
  <si>
    <t>1847</t>
  </si>
  <si>
    <t>1849</t>
  </si>
  <si>
    <t>1850</t>
  </si>
  <si>
    <t>1852</t>
  </si>
  <si>
    <t>1853</t>
  </si>
  <si>
    <t>1854</t>
  </si>
  <si>
    <t>1855</t>
  </si>
  <si>
    <t>1856</t>
  </si>
  <si>
    <t>Aabenraa</t>
  </si>
  <si>
    <t>Aberytwyth</t>
  </si>
  <si>
    <t>Anklam</t>
  </si>
  <si>
    <t>Blankenese</t>
  </si>
  <si>
    <t>Borgå</t>
  </si>
  <si>
    <t>Bornholm</t>
  </si>
  <si>
    <t>Brahestad</t>
  </si>
  <si>
    <t>Burgvigshavn</t>
  </si>
  <si>
    <t>Eckernfoerde</t>
  </si>
  <si>
    <t>Ekenaes</t>
  </si>
  <si>
    <t>Falsterbo</t>
  </si>
  <si>
    <t>Göteborg</t>
  </si>
  <si>
    <t>Gotland</t>
  </si>
  <si>
    <t>Halmstad</t>
  </si>
  <si>
    <t>Haparanda</t>
  </si>
  <si>
    <t>Härnösand</t>
  </si>
  <si>
    <t>Jakobsstad</t>
  </si>
  <si>
    <t>Karleby</t>
  </si>
  <si>
    <t>Kaskø</t>
  </si>
  <si>
    <t>Kronstadt</t>
  </si>
  <si>
    <t>Linköping</t>
  </si>
  <si>
    <t>Lovisa</t>
  </si>
  <si>
    <t>Luleå</t>
  </si>
  <si>
    <t>Nedercalix</t>
  </si>
  <si>
    <t>Newcastle</t>
  </si>
  <si>
    <t>Ny Karleby</t>
  </si>
  <si>
    <t>Nystad</t>
  </si>
  <si>
    <t>Nysted</t>
  </si>
  <si>
    <t>Örebro</t>
  </si>
  <si>
    <t>Oskarshamn</t>
  </si>
  <si>
    <t>Ostratorp</t>
  </si>
  <si>
    <t>Piteå</t>
  </si>
  <si>
    <t>Præstø</t>
  </si>
  <si>
    <t>Raumo</t>
  </si>
  <si>
    <t>Rendsborg</t>
  </si>
  <si>
    <t>Rønne</t>
  </si>
  <si>
    <t>Rügenwalde</t>
  </si>
  <si>
    <t>Samsø</t>
  </si>
  <si>
    <t>Simrishamn</t>
  </si>
  <si>
    <t>Skellefteå</t>
  </si>
  <si>
    <t>Söderhamn</t>
  </si>
  <si>
    <t>Sölvitsborg</t>
  </si>
  <si>
    <t>Stege</t>
  </si>
  <si>
    <t>Stepenitz</t>
  </si>
  <si>
    <t>Stolpmünde</t>
  </si>
  <si>
    <t>Styrsö</t>
  </si>
  <si>
    <t>Sundsvoll</t>
  </si>
  <si>
    <t>Sunnmøre</t>
  </si>
  <si>
    <t>Svaneke</t>
  </si>
  <si>
    <t>Sverige (ubekendt sejlretning)</t>
  </si>
  <si>
    <t>Swinemünde</t>
  </si>
  <si>
    <t>Torneå</t>
  </si>
  <si>
    <t>Travemünde</t>
  </si>
  <si>
    <t>Trelleborg</t>
  </si>
  <si>
    <t>Umeå</t>
  </si>
  <si>
    <t>TOT</t>
  </si>
  <si>
    <t>Rest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</si>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</sst>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  <xf numFmtId="0" fontId="1" fillId="0" borderId="3" xfId="1" applyFont="1" applyFill="1" applyBorder="1" applyAlignment="1">
      <alignment wrapText="1"/>
    </xf>
  </cellXfs>
  <cellStyles count="2">
    <cellStyle name="Standard" xfId="0" builtinId="0"/>
    <cellStyle name="Standard_Tabell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21"/>
  <sheetViews>
    <sheetView tabSelected="1" workbookViewId="0">
      <selection activeCell="B1" sqref="B1"/>
    </sheetView>
  </sheetViews>
  <sheetFormatPr baseColWidth="10" defaultRowHeight="15" x14ac:dyDescent="0.25"/>
  <sheetData>
    <row r="1" spans="1:187" x14ac:dyDescent="0.25">
      <c r="A1" s="1" t="s">
        <v>306</v>
      </c>
      <c r="B1" s="1" t="s">
        <v>304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234</v>
      </c>
      <c r="EL1" s="1" t="s">
        <v>235</v>
      </c>
      <c r="EM1" s="1" t="s">
        <v>236</v>
      </c>
      <c r="EN1" s="1" t="s">
        <v>138</v>
      </c>
      <c r="EO1" s="1" t="s">
        <v>139</v>
      </c>
      <c r="EP1" s="1" t="s">
        <v>140</v>
      </c>
      <c r="EQ1" s="1" t="s">
        <v>141</v>
      </c>
      <c r="ER1" s="1" t="s">
        <v>142</v>
      </c>
      <c r="ES1" s="1" t="s">
        <v>143</v>
      </c>
      <c r="ET1" s="1" t="s">
        <v>144</v>
      </c>
      <c r="EU1" s="1" t="s">
        <v>145</v>
      </c>
      <c r="EV1" s="1" t="s">
        <v>146</v>
      </c>
      <c r="EW1" s="1" t="s">
        <v>147</v>
      </c>
      <c r="EX1" s="1" t="s">
        <v>148</v>
      </c>
      <c r="EY1" s="1" t="s">
        <v>149</v>
      </c>
      <c r="EZ1" s="1" t="s">
        <v>150</v>
      </c>
      <c r="FA1" s="1" t="s">
        <v>151</v>
      </c>
      <c r="FB1" s="1" t="s">
        <v>152</v>
      </c>
      <c r="FC1" s="1" t="s">
        <v>153</v>
      </c>
      <c r="FD1" s="1" t="s">
        <v>154</v>
      </c>
      <c r="FE1" s="1" t="s">
        <v>155</v>
      </c>
      <c r="FF1" s="1" t="s">
        <v>156</v>
      </c>
      <c r="FG1" s="1" t="s">
        <v>228</v>
      </c>
      <c r="FH1" s="1" t="s">
        <v>229</v>
      </c>
      <c r="FI1" s="1" t="s">
        <v>237</v>
      </c>
      <c r="FJ1" s="1" t="s">
        <v>238</v>
      </c>
      <c r="FK1" s="1" t="s">
        <v>157</v>
      </c>
      <c r="FL1" s="1" t="s">
        <v>158</v>
      </c>
      <c r="FM1" s="1" t="s">
        <v>159</v>
      </c>
      <c r="FN1" s="1" t="s">
        <v>160</v>
      </c>
      <c r="FO1" s="1" t="s">
        <v>161</v>
      </c>
      <c r="FP1" s="1" t="s">
        <v>162</v>
      </c>
      <c r="FQ1" s="1" t="s">
        <v>163</v>
      </c>
      <c r="FR1" s="1" t="s">
        <v>239</v>
      </c>
      <c r="FS1" s="1" t="s">
        <v>240</v>
      </c>
      <c r="FT1" s="1" t="s">
        <v>164</v>
      </c>
      <c r="FU1" s="1" t="s">
        <v>165</v>
      </c>
      <c r="FV1" s="1" t="s">
        <v>241</v>
      </c>
      <c r="FW1" s="1" t="s">
        <v>166</v>
      </c>
      <c r="FX1" s="1" t="s">
        <v>242</v>
      </c>
      <c r="FY1" s="1" t="s">
        <v>243</v>
      </c>
      <c r="FZ1" s="1" t="s">
        <v>230</v>
      </c>
      <c r="GA1" s="1" t="s">
        <v>244</v>
      </c>
      <c r="GB1" s="1" t="s">
        <v>245</v>
      </c>
      <c r="GC1" s="1" t="s">
        <v>246</v>
      </c>
      <c r="GD1" s="1" t="s">
        <v>247</v>
      </c>
      <c r="GE1" s="1" t="s">
        <v>248</v>
      </c>
    </row>
    <row r="2" spans="1:187" ht="30" x14ac:dyDescent="0.25">
      <c r="A2" s="2" t="s">
        <v>211</v>
      </c>
      <c r="B2" s="5">
        <f t="shared" ref="B2:B33" si="0">SUM(C2:GE2)</f>
        <v>220283.58085180001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>
        <v>8.9338000000000015E-2</v>
      </c>
      <c r="AV2" s="6">
        <v>4.7019999999999996E-3</v>
      </c>
      <c r="AW2" s="3"/>
      <c r="AX2" s="6">
        <v>2.5390800000000002E-2</v>
      </c>
      <c r="AY2" s="3"/>
      <c r="AZ2" s="6">
        <v>4.8288749999999998E-2</v>
      </c>
      <c r="BA2" s="6">
        <v>9.4040000000000012E-2</v>
      </c>
      <c r="BB2" s="6">
        <v>7.7582999999999999E-2</v>
      </c>
      <c r="BC2" s="6">
        <v>0.53833839999999999</v>
      </c>
      <c r="BD2" s="6">
        <v>1.8807999999999998E-2</v>
      </c>
      <c r="BE2" s="3"/>
      <c r="BF2" s="3"/>
      <c r="BG2" s="6">
        <v>0.129305</v>
      </c>
      <c r="BH2" s="6">
        <v>7.1940599999999993E-2</v>
      </c>
      <c r="BI2" s="6">
        <v>4.7960400000000007E-2</v>
      </c>
      <c r="BJ2" s="6">
        <v>0.25672919999999999</v>
      </c>
      <c r="BK2" s="3"/>
      <c r="BL2" s="6">
        <v>0.1095566</v>
      </c>
      <c r="BM2" s="6">
        <v>0.35829240000000001</v>
      </c>
      <c r="BN2" s="6">
        <v>0.18142000000000003</v>
      </c>
      <c r="BO2" s="6">
        <v>0.73479520000000009</v>
      </c>
      <c r="BP2" s="6">
        <v>0.46361720000000001</v>
      </c>
      <c r="BQ2" s="6">
        <v>8.8368300000000011E-2</v>
      </c>
      <c r="BR2" s="6">
        <v>7.7583000000000013E-2</v>
      </c>
      <c r="BS2" s="6">
        <v>0.13997775000000001</v>
      </c>
      <c r="BT2" s="6">
        <v>0.4593854</v>
      </c>
      <c r="BU2" s="6">
        <v>0.84730040000000006</v>
      </c>
      <c r="BV2" s="6">
        <v>0.63806140000000011</v>
      </c>
      <c r="BW2" s="6">
        <v>0.61267059999999995</v>
      </c>
      <c r="BX2" s="6">
        <v>0.8730057</v>
      </c>
      <c r="BY2" s="6">
        <v>0.48665700000000006</v>
      </c>
      <c r="BZ2" s="6">
        <v>0.36440500000000003</v>
      </c>
      <c r="CA2" s="6">
        <v>0.31201699999999999</v>
      </c>
      <c r="CB2" s="6">
        <v>0.73351199999999994</v>
      </c>
      <c r="CC2" s="6">
        <v>2.3627549999999999</v>
      </c>
      <c r="CD2" s="6">
        <v>0.62301499999999999</v>
      </c>
      <c r="CE2" s="6">
        <v>1.1543410000000001</v>
      </c>
      <c r="CF2" s="6">
        <v>1.4519776</v>
      </c>
      <c r="CG2" s="6">
        <v>9.3686229999999995</v>
      </c>
      <c r="CH2" s="6">
        <v>1.6927200000000004</v>
      </c>
      <c r="CI2" s="6">
        <v>0.56894199999999995</v>
      </c>
      <c r="CJ2" s="6">
        <v>0.41189520000000002</v>
      </c>
      <c r="CK2" s="6">
        <v>1.9969394</v>
      </c>
      <c r="CL2" s="6">
        <v>2.5188614000000005</v>
      </c>
      <c r="CM2" s="6">
        <v>1.5841038000000003</v>
      </c>
      <c r="CN2" s="4">
        <v>3.8495274000000004</v>
      </c>
      <c r="CO2" s="6">
        <v>0.67708800000000002</v>
      </c>
      <c r="CP2" s="6">
        <v>20.991417000000002</v>
      </c>
      <c r="CQ2" s="6">
        <v>1.4432836</v>
      </c>
      <c r="CR2" s="6">
        <v>4.3111226</v>
      </c>
      <c r="CS2" s="6">
        <v>3.5241490000000004</v>
      </c>
      <c r="CT2" s="6">
        <v>2.7920475999999996</v>
      </c>
      <c r="CU2" s="6">
        <v>0.96532059999999997</v>
      </c>
      <c r="CV2" s="6">
        <v>0.51816039999999997</v>
      </c>
      <c r="CW2" s="6">
        <v>1.7559819999999999</v>
      </c>
      <c r="CX2" s="6">
        <v>8.6901352000000021</v>
      </c>
      <c r="CY2" s="6">
        <v>3.2575455999999998</v>
      </c>
      <c r="CZ2" s="6">
        <v>2.0416824</v>
      </c>
      <c r="DA2" s="6">
        <v>5.2137984999999993</v>
      </c>
      <c r="DB2" s="6">
        <v>3.6075793999999997</v>
      </c>
      <c r="DC2" s="6">
        <v>9.3344319999999996</v>
      </c>
      <c r="DD2" s="6">
        <v>3.4752481999999998</v>
      </c>
      <c r="DE2" s="6">
        <v>6.2162266999999991</v>
      </c>
      <c r="DF2" s="6">
        <v>3.5189767999999999</v>
      </c>
      <c r="DG2" s="6">
        <v>3.4550296</v>
      </c>
      <c r="DH2" s="6">
        <v>9.5083843999999988</v>
      </c>
      <c r="DI2" s="6">
        <v>12.971416700000001</v>
      </c>
      <c r="DJ2" s="6">
        <v>3.0117894000000001</v>
      </c>
      <c r="DK2" s="6">
        <v>1.4637325999999999</v>
      </c>
      <c r="DL2" s="6">
        <v>2.0651184000000002</v>
      </c>
      <c r="DM2" s="6">
        <v>0.7104722</v>
      </c>
      <c r="DN2" s="6">
        <v>0.15776080000000001</v>
      </c>
      <c r="DO2" s="6">
        <v>1.4867724000000002</v>
      </c>
      <c r="DP2" s="6">
        <v>4.0862584499999999</v>
      </c>
      <c r="DQ2" s="6">
        <v>3.4250208000000004</v>
      </c>
      <c r="DR2" s="6">
        <v>10.8254649</v>
      </c>
      <c r="DS2" s="6">
        <v>28.471124350000004</v>
      </c>
      <c r="DT2" s="6">
        <v>26.172508550000007</v>
      </c>
      <c r="DU2" s="6">
        <v>46.511751199999999</v>
      </c>
      <c r="DV2" s="6">
        <v>8.0005621999999992</v>
      </c>
      <c r="DW2" s="6">
        <v>6.7083433999999995</v>
      </c>
      <c r="DX2" s="6">
        <v>0.11200000000000002</v>
      </c>
      <c r="DY2" s="6">
        <v>0.1738275</v>
      </c>
      <c r="DZ2" s="6">
        <v>0.16457000000000002</v>
      </c>
      <c r="EA2" s="6">
        <v>0.13353680000000001</v>
      </c>
      <c r="EB2" s="3"/>
      <c r="EC2" s="6">
        <v>72.749033000000011</v>
      </c>
      <c r="ED2" s="3"/>
      <c r="EE2" s="6">
        <v>9.9388453500000011</v>
      </c>
      <c r="EF2" s="6">
        <v>21.796032800000003</v>
      </c>
      <c r="EG2" s="6">
        <v>71.448272399999993</v>
      </c>
      <c r="EH2" s="6">
        <v>105.4054417</v>
      </c>
      <c r="EI2" s="6">
        <v>171.25467050000006</v>
      </c>
      <c r="EJ2" s="6">
        <v>51.893566000000007</v>
      </c>
      <c r="EK2" s="3"/>
      <c r="EL2" s="6">
        <v>7.6473065500000006</v>
      </c>
      <c r="EM2" s="6">
        <v>32.106716749999997</v>
      </c>
      <c r="EN2" s="6">
        <v>466.02409670000003</v>
      </c>
      <c r="EO2" s="6">
        <v>723.75280929999997</v>
      </c>
      <c r="EP2" s="6">
        <v>1047.2523455999997</v>
      </c>
      <c r="EQ2" s="6">
        <v>941.61729625000021</v>
      </c>
      <c r="ER2" s="6">
        <v>2493.3883071</v>
      </c>
      <c r="ES2" s="6">
        <v>1824.0033617499992</v>
      </c>
      <c r="ET2" s="6">
        <v>1313.2804472500002</v>
      </c>
      <c r="EU2" s="6">
        <v>3995.6639556499995</v>
      </c>
      <c r="EV2" s="6">
        <v>2068.1642797</v>
      </c>
      <c r="EW2" s="6">
        <v>2113.5749229500002</v>
      </c>
      <c r="EX2" s="6">
        <v>3059.5389851499995</v>
      </c>
      <c r="EY2" s="6">
        <v>5406.5316658999973</v>
      </c>
      <c r="EZ2" s="6">
        <v>3908.7417166000014</v>
      </c>
      <c r="FA2" s="6">
        <v>5161.8000417000003</v>
      </c>
      <c r="FB2" s="6">
        <v>5368.8457669500021</v>
      </c>
      <c r="FC2" s="6">
        <v>6522.2358863499994</v>
      </c>
      <c r="FD2" s="6">
        <v>7467.436805999997</v>
      </c>
      <c r="FE2" s="6">
        <v>8531.4346281499929</v>
      </c>
      <c r="FF2" s="6">
        <v>6133.7220181000012</v>
      </c>
      <c r="FG2" s="6">
        <v>8660.0272453999987</v>
      </c>
      <c r="FH2" s="6">
        <v>8635.8097239500021</v>
      </c>
      <c r="FI2" s="6">
        <v>7014.0073025000002</v>
      </c>
      <c r="FJ2" s="6">
        <v>9253.1556789000024</v>
      </c>
      <c r="FK2" s="6">
        <v>8165.543624949999</v>
      </c>
      <c r="FL2" s="6">
        <v>10701.067177250003</v>
      </c>
      <c r="FM2" s="6">
        <v>8613.2833498000018</v>
      </c>
      <c r="FN2" s="6">
        <v>8125.6681739999976</v>
      </c>
      <c r="FO2" s="6">
        <v>7202.3655876000003</v>
      </c>
      <c r="FP2" s="6">
        <v>7693.8988441500005</v>
      </c>
      <c r="FQ2" s="6">
        <v>9502.7501112000027</v>
      </c>
      <c r="FR2" s="6">
        <v>9590.7374395000006</v>
      </c>
      <c r="FS2" s="6">
        <v>10484.97513845</v>
      </c>
      <c r="FT2" s="6">
        <v>8537.2487625500034</v>
      </c>
      <c r="FU2" s="6">
        <v>6579.7980562999983</v>
      </c>
      <c r="FV2" s="6">
        <v>5651.5206335999983</v>
      </c>
      <c r="FW2" s="6">
        <v>4728.6436662999986</v>
      </c>
      <c r="FX2" s="6">
        <v>3485.4817261000007</v>
      </c>
      <c r="FY2" s="6">
        <v>3078.0532488499998</v>
      </c>
      <c r="FZ2" s="6">
        <v>1557.9630318499997</v>
      </c>
      <c r="GA2" s="6">
        <v>1274.4525690499995</v>
      </c>
      <c r="GB2" s="6">
        <v>1332.0366669499997</v>
      </c>
      <c r="GC2" s="3"/>
      <c r="GD2" s="3"/>
      <c r="GE2" s="6">
        <v>1035.4274802499999</v>
      </c>
    </row>
    <row r="3" spans="1:187" x14ac:dyDescent="0.25">
      <c r="A3" s="2" t="s">
        <v>189</v>
      </c>
      <c r="B3" s="5">
        <f t="shared" si="0"/>
        <v>5174.1692621500006</v>
      </c>
      <c r="C3" s="6">
        <v>0.105795</v>
      </c>
      <c r="D3" s="6">
        <v>1.1755000000000002E-2</v>
      </c>
      <c r="E3" s="3"/>
      <c r="F3" s="3"/>
      <c r="G3" s="3"/>
      <c r="H3" s="3"/>
      <c r="I3" s="3"/>
      <c r="J3" s="3"/>
      <c r="K3" s="6">
        <v>2.3510000000000003E-2</v>
      </c>
      <c r="L3" s="6">
        <v>4.7020000000000006E-2</v>
      </c>
      <c r="M3" s="3"/>
      <c r="N3" s="3"/>
      <c r="O3" s="6">
        <v>4.7020000000000006E-2</v>
      </c>
      <c r="P3" s="3"/>
      <c r="Q3" s="6">
        <v>0.11755000000000002</v>
      </c>
      <c r="R3" s="6">
        <v>7.0530000000000009E-2</v>
      </c>
      <c r="S3" s="6">
        <v>2.3510000000000003E-2</v>
      </c>
      <c r="T3" s="6">
        <v>7.0530000000000009E-2</v>
      </c>
      <c r="U3" s="6">
        <v>0.28212000000000004</v>
      </c>
      <c r="V3" s="6">
        <v>2.3510000000000003E-2</v>
      </c>
      <c r="W3" s="3"/>
      <c r="X3" s="3"/>
      <c r="Y3" s="3"/>
      <c r="Z3" s="6">
        <v>8.7539999999999996</v>
      </c>
      <c r="AA3" s="3"/>
      <c r="AB3" s="3"/>
      <c r="AC3" s="6">
        <v>0.14105999999999999</v>
      </c>
      <c r="AD3" s="6">
        <v>1.1755000000000002E-2</v>
      </c>
      <c r="AE3" s="6">
        <v>0.23510000000000003</v>
      </c>
      <c r="AF3" s="6">
        <v>0.19983499999999998</v>
      </c>
      <c r="AG3" s="6">
        <v>4.4053499999999994</v>
      </c>
      <c r="AH3" s="6">
        <v>0.91453899999999999</v>
      </c>
      <c r="AI3" s="6">
        <v>1.1695492500000002</v>
      </c>
      <c r="AJ3" s="6">
        <v>0.26566300000000004</v>
      </c>
      <c r="AK3" s="6">
        <v>0.70294900000000005</v>
      </c>
      <c r="AL3" s="6">
        <v>0.18808000000000002</v>
      </c>
      <c r="AM3" s="6">
        <v>0.41377600000000003</v>
      </c>
      <c r="AN3" s="6">
        <v>0.10814600000000002</v>
      </c>
      <c r="AO3" s="6">
        <v>0.30092799999999997</v>
      </c>
      <c r="AP3" s="6">
        <v>0.19043100000000002</v>
      </c>
      <c r="AQ3" s="6">
        <v>0.22757679999999997</v>
      </c>
      <c r="AR3" s="6">
        <v>0.44198799999999999</v>
      </c>
      <c r="AS3" s="6">
        <v>0.45562379999999997</v>
      </c>
      <c r="AT3" s="6">
        <v>0.58069700000000002</v>
      </c>
      <c r="AU3" s="6">
        <v>0.99259220000000004</v>
      </c>
      <c r="AV3" s="6">
        <v>0.32913999999999999</v>
      </c>
      <c r="AW3" s="6">
        <v>0.17867600000000003</v>
      </c>
      <c r="AX3" s="3"/>
      <c r="AY3" s="6">
        <v>0.22334499999999996</v>
      </c>
      <c r="AZ3" s="6">
        <v>1.0062279999999999</v>
      </c>
      <c r="BA3" s="6">
        <v>0.21159</v>
      </c>
      <c r="BB3" s="6">
        <v>2.2294339999999999</v>
      </c>
      <c r="BC3" s="6">
        <v>6.5827999999999998E-2</v>
      </c>
      <c r="BD3" s="6">
        <v>0.44631999999999999</v>
      </c>
      <c r="BE3" s="6">
        <v>1.0814600000000001E-2</v>
      </c>
      <c r="BF3" s="6">
        <v>5.2192200000000001E-2</v>
      </c>
      <c r="BG3" s="6">
        <v>0.53555779999999997</v>
      </c>
      <c r="BH3" s="6">
        <v>0.2144112</v>
      </c>
      <c r="BI3" s="4">
        <v>0.62395540000000005</v>
      </c>
      <c r="BJ3" s="6">
        <v>0.39992459999999996</v>
      </c>
      <c r="BK3" s="6">
        <v>0.29575580000000001</v>
      </c>
      <c r="BL3" s="6">
        <v>1.1723827999999998</v>
      </c>
      <c r="BM3" s="6">
        <v>0.99995659999999986</v>
      </c>
      <c r="BN3" s="6">
        <v>0.41612699999999997</v>
      </c>
      <c r="BO3" s="6">
        <v>1.4745472000000002</v>
      </c>
      <c r="BP3" s="6">
        <v>1.3301958</v>
      </c>
      <c r="BQ3" s="6">
        <v>0.73539280000000007</v>
      </c>
      <c r="BR3" s="6">
        <v>68.894157399999997</v>
      </c>
      <c r="BS3" s="6">
        <v>0.3771004</v>
      </c>
      <c r="BT3" s="6">
        <v>0.53555779999999997</v>
      </c>
      <c r="BU3" s="6">
        <v>0.90983700000000012</v>
      </c>
      <c r="BV3" s="6">
        <v>0.44198800000000005</v>
      </c>
      <c r="BW3" s="6">
        <v>2.4285829999999997</v>
      </c>
      <c r="BX3" s="4">
        <v>19.436472199999997</v>
      </c>
      <c r="BY3" s="6">
        <v>2.7191666000000003</v>
      </c>
      <c r="BZ3" s="6">
        <v>1.4416332000000001</v>
      </c>
      <c r="CA3" s="6">
        <v>0.48383580000000004</v>
      </c>
      <c r="CB3" s="4">
        <v>0.60232620000000003</v>
      </c>
      <c r="CC3" s="6">
        <v>0.96202919999999992</v>
      </c>
      <c r="CD3" s="4">
        <v>0.14529179999999997</v>
      </c>
      <c r="CE3" s="4">
        <v>1.7082365999999998</v>
      </c>
      <c r="CF3" s="6">
        <v>1.5112227999999999</v>
      </c>
      <c r="CG3" s="4">
        <v>0.56847179999999997</v>
      </c>
      <c r="CH3" s="6">
        <v>1.3908516000000002</v>
      </c>
      <c r="CI3" s="6">
        <v>0.7433862</v>
      </c>
      <c r="CJ3" s="4">
        <v>0.195133</v>
      </c>
      <c r="CK3" s="6">
        <v>121.11475540000001</v>
      </c>
      <c r="CL3" s="4">
        <v>0.2351</v>
      </c>
      <c r="CM3" s="6">
        <v>0.11802020000000001</v>
      </c>
      <c r="CN3" s="6">
        <v>0.77018759999999997</v>
      </c>
      <c r="CO3" s="6">
        <v>0.19278199999999998</v>
      </c>
      <c r="CP3" s="6">
        <v>1.6743821999999999</v>
      </c>
      <c r="CQ3" s="6">
        <v>98.747050799999997</v>
      </c>
      <c r="CR3" s="4">
        <v>1.1388243999999998</v>
      </c>
      <c r="CS3" s="6">
        <v>62.097826800000007</v>
      </c>
      <c r="CT3" s="6">
        <v>1.055599</v>
      </c>
      <c r="CU3" s="6">
        <v>15.1236392</v>
      </c>
      <c r="CV3" s="6">
        <v>5.3262684000000009</v>
      </c>
      <c r="CW3" s="6">
        <v>6.1168223999999993</v>
      </c>
      <c r="CX3" s="4">
        <v>187.75407840000003</v>
      </c>
      <c r="CY3" s="4">
        <v>7.0059800000000005E-2</v>
      </c>
      <c r="CZ3" s="4">
        <v>384.30169740000002</v>
      </c>
      <c r="DA3" s="4">
        <v>0.489008</v>
      </c>
      <c r="DB3" s="4">
        <v>0.69636620000000005</v>
      </c>
      <c r="DC3" s="4">
        <v>0.75796240000000004</v>
      </c>
      <c r="DD3" s="4">
        <v>0.58163739999999997</v>
      </c>
      <c r="DE3" s="4">
        <v>0.7697174</v>
      </c>
      <c r="DF3" s="4">
        <v>0.91783040000000005</v>
      </c>
      <c r="DG3" s="4">
        <v>0.945102</v>
      </c>
      <c r="DH3" s="4">
        <v>1.0621818000000001</v>
      </c>
      <c r="DI3" s="4">
        <v>166.76324880000001</v>
      </c>
      <c r="DJ3" s="4">
        <v>2.0258497000000002</v>
      </c>
      <c r="DK3" s="4">
        <v>212.92549630000005</v>
      </c>
      <c r="DL3" s="4">
        <v>8.6381116000000002</v>
      </c>
      <c r="DM3" s="4">
        <v>0.98224780000000012</v>
      </c>
      <c r="DN3" s="4">
        <v>26.453633199999999</v>
      </c>
      <c r="DO3" s="4">
        <v>870.58351719999985</v>
      </c>
      <c r="DP3" s="4">
        <v>137.28933055000002</v>
      </c>
      <c r="DQ3" s="4">
        <v>1.0104598</v>
      </c>
      <c r="DR3" s="4">
        <v>0.41142500000000004</v>
      </c>
      <c r="DS3" s="4">
        <v>0.57634779999999997</v>
      </c>
      <c r="DT3" s="4">
        <v>228.61563699999999</v>
      </c>
      <c r="DU3" s="4">
        <v>0.36783900000000003</v>
      </c>
      <c r="DV3" s="4">
        <v>0.79886980000000007</v>
      </c>
      <c r="DW3" s="4">
        <v>0.66204160000000001</v>
      </c>
      <c r="DX3" s="4">
        <v>4.7020000000000006E-2</v>
      </c>
      <c r="DY3" s="6">
        <v>0.46784900000000001</v>
      </c>
      <c r="DZ3" s="6">
        <v>0.4034316</v>
      </c>
      <c r="EA3" s="6">
        <v>0.3202062</v>
      </c>
      <c r="EB3" s="3"/>
      <c r="EC3" s="6">
        <v>5.8775000000000001E-2</v>
      </c>
      <c r="ED3" s="6">
        <v>0.1020334</v>
      </c>
      <c r="EE3" s="6">
        <v>0.22945760000000001</v>
      </c>
      <c r="EF3" s="6">
        <v>0.32913999999999999</v>
      </c>
      <c r="EG3" s="4">
        <v>0.228047</v>
      </c>
      <c r="EH3" s="4">
        <v>0.115885</v>
      </c>
      <c r="EI3" s="3"/>
      <c r="EJ3" s="3"/>
      <c r="EK3" s="3"/>
      <c r="EL3" s="6">
        <v>23.356917899999999</v>
      </c>
      <c r="EM3" s="3"/>
      <c r="EN3" s="6">
        <v>1.0204875</v>
      </c>
      <c r="EO3" s="6">
        <v>24.5053065</v>
      </c>
      <c r="EP3" s="4">
        <v>0.61229249999999991</v>
      </c>
      <c r="EQ3" s="6">
        <v>2.7595495000000003</v>
      </c>
      <c r="ER3" s="6">
        <v>7.894037749999999</v>
      </c>
      <c r="ES3" s="4">
        <v>1.3765301999999999</v>
      </c>
      <c r="ET3" s="6">
        <v>2.0976687499999995</v>
      </c>
      <c r="EU3" s="4">
        <v>6.6816986000000007</v>
      </c>
      <c r="EV3" s="6">
        <v>1.4005623999999999</v>
      </c>
      <c r="EW3" s="4">
        <v>1.1062504000000002</v>
      </c>
      <c r="EX3" s="4">
        <v>5.0053777999999998</v>
      </c>
      <c r="EY3" s="4">
        <v>8.0459770000000006</v>
      </c>
      <c r="EZ3" s="6">
        <v>8.2177232500000006</v>
      </c>
      <c r="FA3" s="6">
        <v>7.2121962000000002</v>
      </c>
      <c r="FB3" s="6">
        <v>14.567613349999998</v>
      </c>
      <c r="FC3" s="6">
        <v>6.44041</v>
      </c>
      <c r="FD3" s="6">
        <v>3.8819344500000001</v>
      </c>
      <c r="FE3" s="6">
        <v>5.6900638000000008</v>
      </c>
      <c r="FF3" s="6">
        <v>1.1202645</v>
      </c>
      <c r="FG3" s="6">
        <v>3.6556129999999998</v>
      </c>
      <c r="FH3" s="3"/>
      <c r="FI3" s="6">
        <v>1.7126047999999998</v>
      </c>
      <c r="FJ3" s="3"/>
      <c r="FK3" s="6">
        <v>0.65922040000000004</v>
      </c>
      <c r="FL3" s="7"/>
      <c r="FM3" s="7"/>
      <c r="FN3" s="3"/>
      <c r="FO3" s="6">
        <v>2.2440399999999999E-2</v>
      </c>
      <c r="FP3" s="6">
        <v>7.6789694999999991</v>
      </c>
      <c r="FQ3" s="6">
        <v>4.8620559999999999</v>
      </c>
      <c r="FR3" s="4">
        <v>24.473776600000004</v>
      </c>
      <c r="FS3" s="4">
        <v>79.570972449999985</v>
      </c>
      <c r="FT3" s="4">
        <v>64.8520501</v>
      </c>
      <c r="FU3" s="4">
        <v>168.75825764999999</v>
      </c>
      <c r="FV3" s="4">
        <v>191.56977165000001</v>
      </c>
      <c r="FW3" s="4">
        <v>80.199432300000012</v>
      </c>
      <c r="FX3" s="4">
        <v>22.350407249999996</v>
      </c>
      <c r="FY3" s="4">
        <v>111.86239789999999</v>
      </c>
      <c r="FZ3" s="4">
        <v>263.42818970000002</v>
      </c>
      <c r="GA3" s="4">
        <v>52.351008750000013</v>
      </c>
      <c r="GB3" s="4">
        <v>193.4599383</v>
      </c>
      <c r="GC3" s="6">
        <v>271.78303425000001</v>
      </c>
      <c r="GD3" s="6">
        <v>746.25937769999996</v>
      </c>
      <c r="GE3" s="4">
        <v>59.234537100000011</v>
      </c>
    </row>
    <row r="4" spans="1:187" x14ac:dyDescent="0.25">
      <c r="A4" s="2" t="s">
        <v>187</v>
      </c>
      <c r="B4" s="5">
        <f t="shared" si="0"/>
        <v>4327.4569984300006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>
        <v>2.3510000000000003E-2</v>
      </c>
      <c r="V4" s="6">
        <v>2.3510000000000003E-2</v>
      </c>
      <c r="W4" s="6">
        <v>4.7020000000000006E-2</v>
      </c>
      <c r="X4" s="3"/>
      <c r="Y4" s="6">
        <v>0.26578000000000002</v>
      </c>
      <c r="Z4" s="6">
        <v>4.7020000000000006E-2</v>
      </c>
      <c r="AA4" s="6">
        <v>5.8775000000000001E-2</v>
      </c>
      <c r="AB4" s="6">
        <v>67.684405000000012</v>
      </c>
      <c r="AC4" s="6">
        <v>0.11755000000000002</v>
      </c>
      <c r="AD4" s="6">
        <v>7.0530000000000009E-2</v>
      </c>
      <c r="AE4" s="6">
        <v>0.32913999999999999</v>
      </c>
      <c r="AF4" s="6">
        <v>0.40437200000000006</v>
      </c>
      <c r="AG4" s="6">
        <v>99.985754999999997</v>
      </c>
      <c r="AH4" s="6">
        <v>0.340895</v>
      </c>
      <c r="AI4" s="6">
        <v>2.3510000000000003E-2</v>
      </c>
      <c r="AJ4" s="6">
        <v>0.2840008</v>
      </c>
      <c r="AK4" s="6">
        <v>0.11284800000000002</v>
      </c>
      <c r="AL4" s="6">
        <v>0.36067099999999996</v>
      </c>
      <c r="AM4" s="6">
        <v>77.079599999999985</v>
      </c>
      <c r="AN4" s="6">
        <v>0.35523500000000002</v>
      </c>
      <c r="AO4" s="6">
        <v>0.129305</v>
      </c>
      <c r="AP4" s="6">
        <v>8.9338000000000001E-2</v>
      </c>
      <c r="AQ4" s="6">
        <v>4.7020000000000006E-2</v>
      </c>
      <c r="AR4" s="6">
        <v>1.1284800000000001E-2</v>
      </c>
      <c r="AS4" s="6">
        <v>8.3745070000000013</v>
      </c>
      <c r="AT4" s="6">
        <v>1.1557516000000001</v>
      </c>
      <c r="AU4" s="6">
        <v>2.3510000000000003E-2</v>
      </c>
      <c r="AV4" s="6">
        <v>7.9934000000000005E-2</v>
      </c>
      <c r="AW4" s="3"/>
      <c r="AX4" s="6">
        <v>2.2677500000000003E-2</v>
      </c>
      <c r="AY4" s="6">
        <v>9.4040000000000012E-2</v>
      </c>
      <c r="AZ4" s="3"/>
      <c r="BA4" s="6">
        <v>9.4040000000000012E-2</v>
      </c>
      <c r="BB4" s="6">
        <v>4.7020000000000006E-2</v>
      </c>
      <c r="BC4" s="3"/>
      <c r="BD4" s="6">
        <v>0.70671059999999997</v>
      </c>
      <c r="BE4" s="3"/>
      <c r="BF4" s="6">
        <v>5.9245200000000005E-2</v>
      </c>
      <c r="BG4" s="6">
        <v>5.4072999999999996E-2</v>
      </c>
      <c r="BH4" s="6">
        <v>0.46265919999999999</v>
      </c>
      <c r="BI4" s="6">
        <v>1.1003560000000001</v>
      </c>
      <c r="BJ4" s="6">
        <v>0.9954134</v>
      </c>
      <c r="BK4" s="6">
        <v>0.46643839999999998</v>
      </c>
      <c r="BL4" s="6">
        <v>0.57740560000000007</v>
      </c>
      <c r="BM4" s="6">
        <v>0.27835840000000001</v>
      </c>
      <c r="BN4" s="6">
        <v>1.0922745999999999</v>
      </c>
      <c r="BO4" s="6">
        <v>3.8537841999999998</v>
      </c>
      <c r="BP4" s="6">
        <v>0.73868420000000001</v>
      </c>
      <c r="BQ4" s="6">
        <v>1.0551287999999999</v>
      </c>
      <c r="BR4" s="6">
        <v>0.83178379999999996</v>
      </c>
      <c r="BS4" s="6">
        <v>0.97754580000000002</v>
      </c>
      <c r="BT4" s="6">
        <v>0.94275100000000001</v>
      </c>
      <c r="BU4" s="6">
        <v>0.72880999999999996</v>
      </c>
      <c r="BV4" s="6">
        <v>0.67426680000000005</v>
      </c>
      <c r="BW4" s="6">
        <v>0.31832539999999998</v>
      </c>
      <c r="BX4" s="6">
        <v>0.58304800000000001</v>
      </c>
      <c r="BY4" s="6">
        <v>0.79416780000000009</v>
      </c>
      <c r="BZ4" s="6">
        <v>0.45761249999999998</v>
      </c>
      <c r="CA4" s="6">
        <v>0.86535450000000003</v>
      </c>
      <c r="CB4" s="6">
        <v>0.50969680000000006</v>
      </c>
      <c r="CC4" s="6">
        <v>0.90795619999999988</v>
      </c>
      <c r="CD4" s="6">
        <v>0.47113570000000005</v>
      </c>
      <c r="CE4" s="6">
        <v>1.2798360000000002</v>
      </c>
      <c r="CF4" s="6">
        <v>1.3649906000000001</v>
      </c>
      <c r="CG4" s="6">
        <v>0.45468340000000007</v>
      </c>
      <c r="CH4" s="6">
        <v>0.88585680000000011</v>
      </c>
      <c r="CI4" s="6">
        <v>0.24873580000000001</v>
      </c>
      <c r="CJ4" s="6">
        <v>2.2042976000000003</v>
      </c>
      <c r="CK4" s="6">
        <v>0.77488960000000007</v>
      </c>
      <c r="CL4" s="6">
        <v>7.1442416000000009</v>
      </c>
      <c r="CM4" s="6">
        <v>1.6499317999999998</v>
      </c>
      <c r="CN4" s="6">
        <v>1.0936852000000001</v>
      </c>
      <c r="CO4" s="6">
        <v>1.6085542000000002</v>
      </c>
      <c r="CP4" s="6">
        <v>0.78006180000000003</v>
      </c>
      <c r="CQ4" s="6">
        <v>1.8939656</v>
      </c>
      <c r="CR4" s="6">
        <v>0.98414740000000001</v>
      </c>
      <c r="CS4" s="6">
        <v>2.5061548999999999</v>
      </c>
      <c r="CT4" s="6">
        <v>1.9076013999999999</v>
      </c>
      <c r="CU4" s="6">
        <v>1.1877252</v>
      </c>
      <c r="CV4" s="6">
        <v>2.1285954</v>
      </c>
      <c r="CW4" s="6">
        <v>0.1720932</v>
      </c>
      <c r="CX4" s="6">
        <v>0.99353259999999999</v>
      </c>
      <c r="CY4" s="6">
        <v>1.0302081999999999</v>
      </c>
      <c r="CZ4" s="6">
        <v>0.585399</v>
      </c>
      <c r="DA4" s="6">
        <v>0.20171579999999997</v>
      </c>
      <c r="DB4" s="6">
        <v>0.98365839999999993</v>
      </c>
      <c r="DC4" s="6">
        <v>0.58069700000000002</v>
      </c>
      <c r="DD4" s="6">
        <v>0.69542579999999998</v>
      </c>
      <c r="DE4" s="6">
        <v>0.95732720000000016</v>
      </c>
      <c r="DF4" s="6">
        <v>0.87551240000000008</v>
      </c>
      <c r="DG4" s="6">
        <v>1.7869122000000002</v>
      </c>
      <c r="DH4" s="6">
        <v>1.2182881999999999</v>
      </c>
      <c r="DI4" s="6">
        <v>2.6519279999999998</v>
      </c>
      <c r="DJ4" s="6">
        <v>1.7014880000000001</v>
      </c>
      <c r="DK4" s="6">
        <v>2.1975140999999998</v>
      </c>
      <c r="DL4" s="6">
        <v>1.3251881999999999</v>
      </c>
      <c r="DM4" s="6">
        <v>0.90795619999999999</v>
      </c>
      <c r="DN4" s="6">
        <v>1.1901868</v>
      </c>
      <c r="DO4" s="6">
        <v>0.79439894999999994</v>
      </c>
      <c r="DP4" s="6">
        <v>1.4580902</v>
      </c>
      <c r="DQ4" s="6">
        <v>0.92703700000000011</v>
      </c>
      <c r="DR4" s="6">
        <v>0.86950039999999995</v>
      </c>
      <c r="DS4" s="6">
        <v>3.1648466000000002</v>
      </c>
      <c r="DT4" s="6">
        <v>1.4302226500000002</v>
      </c>
      <c r="DU4" s="6">
        <v>0.69888680000000003</v>
      </c>
      <c r="DV4" s="6">
        <v>1.1013254000000001</v>
      </c>
      <c r="DW4" s="6">
        <v>2.0531272</v>
      </c>
      <c r="DX4" s="6">
        <v>1.8338496</v>
      </c>
      <c r="DY4" s="6">
        <v>1.893634</v>
      </c>
      <c r="DZ4" s="6">
        <v>2.2868984000000001</v>
      </c>
      <c r="EA4" s="6">
        <v>1.5338302000000001</v>
      </c>
      <c r="EB4" s="6">
        <v>4.9940000000000002E-3</v>
      </c>
      <c r="EC4" s="6">
        <v>2.4252569999999998</v>
      </c>
      <c r="ED4" s="6">
        <v>0.23109499999999999</v>
      </c>
      <c r="EE4" s="6">
        <v>4.29847</v>
      </c>
      <c r="EF4" s="6">
        <v>3.1592992499999997</v>
      </c>
      <c r="EG4" s="6">
        <v>1.0501136</v>
      </c>
      <c r="EH4" s="6">
        <v>3.0589336</v>
      </c>
      <c r="EI4" s="6">
        <v>4.013846</v>
      </c>
      <c r="EJ4" s="6">
        <v>1.3515789999999999</v>
      </c>
      <c r="EK4" s="3"/>
      <c r="EL4" s="3"/>
      <c r="EM4" s="6">
        <v>0.99781000000000009</v>
      </c>
      <c r="EN4" s="3"/>
      <c r="EO4" s="6">
        <v>0.19908920000000002</v>
      </c>
      <c r="EP4" s="6">
        <v>7.2845895999999994</v>
      </c>
      <c r="EQ4" s="6">
        <v>2.0339903499999998</v>
      </c>
      <c r="ER4" s="6">
        <v>2.5874180999999998</v>
      </c>
      <c r="ES4" s="6">
        <v>3.9363856500000001</v>
      </c>
      <c r="ET4" s="6">
        <v>1.6603698000000002</v>
      </c>
      <c r="EU4" s="6">
        <v>4.2616428999999991</v>
      </c>
      <c r="EV4" s="6">
        <v>3.1944719000000004</v>
      </c>
      <c r="EW4" s="6">
        <v>5.3754478999999993</v>
      </c>
      <c r="EX4" s="6">
        <v>5.3608640000000003</v>
      </c>
      <c r="EY4" s="6">
        <v>5.48082505</v>
      </c>
      <c r="EZ4" s="6">
        <v>2.7138194000000002</v>
      </c>
      <c r="FA4" s="6">
        <v>3.3349831000000001</v>
      </c>
      <c r="FB4" s="6">
        <v>4.3301447999999993</v>
      </c>
      <c r="FC4" s="6">
        <v>6.1659545499999995</v>
      </c>
      <c r="FD4" s="6">
        <v>5.7971071499999995</v>
      </c>
      <c r="FE4" s="6">
        <v>5.001874700000001</v>
      </c>
      <c r="FF4" s="6">
        <v>6.0378425000000009</v>
      </c>
      <c r="FG4" s="6">
        <v>2.6596335500000006</v>
      </c>
      <c r="FH4" s="3"/>
      <c r="FI4" s="6">
        <v>0.83200040000000008</v>
      </c>
      <c r="FJ4" s="6">
        <v>0.68032500000000007</v>
      </c>
      <c r="FK4" s="6">
        <v>0.707538</v>
      </c>
      <c r="FL4" s="6">
        <v>73.941400999999999</v>
      </c>
      <c r="FM4" s="6">
        <v>0.54593899999999995</v>
      </c>
      <c r="FN4" s="6">
        <v>0.49838859999999996</v>
      </c>
      <c r="FO4" s="6">
        <v>1.07245145</v>
      </c>
      <c r="FP4" s="6">
        <v>13.65178755</v>
      </c>
      <c r="FQ4" s="6">
        <v>3.3252121000000008</v>
      </c>
      <c r="FR4" s="6">
        <v>21.297674149999999</v>
      </c>
      <c r="FS4" s="6">
        <v>106.0345897</v>
      </c>
      <c r="FT4" s="6">
        <v>113.13579070000004</v>
      </c>
      <c r="FU4" s="6">
        <v>176.10785445000005</v>
      </c>
      <c r="FV4" s="6">
        <v>157.52506610000006</v>
      </c>
      <c r="FW4" s="6">
        <v>348.32754750000015</v>
      </c>
      <c r="FX4" s="4">
        <v>1254.4916744500001</v>
      </c>
      <c r="FY4" s="6">
        <v>257.97445205000002</v>
      </c>
      <c r="FZ4" s="6">
        <v>232.43693820000007</v>
      </c>
      <c r="GA4" s="4">
        <v>203.51059370000002</v>
      </c>
      <c r="GB4" s="4">
        <v>244.30407538</v>
      </c>
      <c r="GC4" s="4">
        <v>223.67031380000006</v>
      </c>
      <c r="GD4" s="4">
        <v>358.45376390000001</v>
      </c>
      <c r="GE4" s="4">
        <v>88.439595999999995</v>
      </c>
    </row>
    <row r="5" spans="1:187" x14ac:dyDescent="0.25">
      <c r="A5" s="2" t="s">
        <v>208</v>
      </c>
      <c r="B5" s="5">
        <f t="shared" si="0"/>
        <v>3599.0111200000006</v>
      </c>
      <c r="C5" s="6">
        <v>0.23368939999999999</v>
      </c>
      <c r="D5" s="6">
        <v>5.8775000000000008E-2</v>
      </c>
      <c r="E5" s="3"/>
      <c r="F5" s="6">
        <v>0.10579500000000001</v>
      </c>
      <c r="G5" s="6">
        <v>0.25861000000000001</v>
      </c>
      <c r="H5" s="6">
        <v>0.11755</v>
      </c>
      <c r="I5" s="6">
        <v>0.11755</v>
      </c>
      <c r="J5" s="6">
        <v>0.68179000000000001</v>
      </c>
      <c r="K5" s="6">
        <v>7.0530000000000009E-2</v>
      </c>
      <c r="L5" s="6">
        <v>0.45703440000000001</v>
      </c>
      <c r="M5" s="6">
        <v>2.6547799999999997</v>
      </c>
      <c r="N5" s="6">
        <v>0.58774999999999999</v>
      </c>
      <c r="O5" s="6">
        <v>0.39967000000000003</v>
      </c>
      <c r="P5" s="6">
        <v>0.37616000000000005</v>
      </c>
      <c r="Q5" s="6">
        <v>0.25861000000000001</v>
      </c>
      <c r="R5" s="6">
        <v>0.30563000000000001</v>
      </c>
      <c r="S5" s="6">
        <v>0.37615999999999999</v>
      </c>
      <c r="T5" s="6">
        <v>0.57599500000000003</v>
      </c>
      <c r="U5" s="6">
        <v>0.59010099999999999</v>
      </c>
      <c r="V5" s="6">
        <v>0.37145800000000007</v>
      </c>
      <c r="W5" s="6">
        <v>0.61596200000000001</v>
      </c>
      <c r="X5" s="6">
        <v>0.26566299999999998</v>
      </c>
      <c r="Y5" s="6">
        <v>0.10579500000000001</v>
      </c>
      <c r="Z5" s="6">
        <v>1.0109300000000001</v>
      </c>
      <c r="AA5" s="6">
        <v>0.98176000000000008</v>
      </c>
      <c r="AB5" s="6">
        <v>0.28212000000000004</v>
      </c>
      <c r="AC5" s="6">
        <v>0.35265000000000002</v>
      </c>
      <c r="AD5" s="6">
        <v>9.4040000000000012E-2</v>
      </c>
      <c r="AE5" s="6">
        <v>0.30327899999999997</v>
      </c>
      <c r="AF5" s="6">
        <v>0.20453700000000002</v>
      </c>
      <c r="AG5" s="3"/>
      <c r="AH5" s="6">
        <v>0.51863059999999994</v>
      </c>
      <c r="AI5" s="6">
        <v>0.72928020000000005</v>
      </c>
      <c r="AJ5" s="6">
        <v>0.29152400000000001</v>
      </c>
      <c r="AK5" s="6">
        <v>0.27600740000000001</v>
      </c>
      <c r="AL5" s="6">
        <v>0.196606</v>
      </c>
      <c r="AM5" s="6">
        <v>0.43446479999999998</v>
      </c>
      <c r="AN5" s="6">
        <v>0.11284799999999999</v>
      </c>
      <c r="AO5" s="6">
        <v>0.145762</v>
      </c>
      <c r="AP5" s="6">
        <v>0.15281500000000001</v>
      </c>
      <c r="AQ5" s="3"/>
      <c r="AR5" s="3"/>
      <c r="AS5" s="3"/>
      <c r="AT5" s="6">
        <v>1.31656E-2</v>
      </c>
      <c r="AU5" s="3"/>
      <c r="AV5" s="6">
        <v>0.1119076</v>
      </c>
      <c r="AW5" s="6">
        <v>0.5153392</v>
      </c>
      <c r="AX5" s="6">
        <v>3.26556E-2</v>
      </c>
      <c r="AY5" s="6">
        <v>0.53602799999999995</v>
      </c>
      <c r="AZ5" s="3"/>
      <c r="BA5" s="6">
        <v>0.15046400000000001</v>
      </c>
      <c r="BB5" s="6">
        <v>0.112848</v>
      </c>
      <c r="BC5" s="6">
        <v>8.4635999999999989E-2</v>
      </c>
      <c r="BD5" s="6">
        <v>7.6642600000000005E-2</v>
      </c>
      <c r="BE5" s="6">
        <v>0.24215300000000001</v>
      </c>
      <c r="BF5" s="6">
        <v>0.46455760000000001</v>
      </c>
      <c r="BG5" s="6">
        <v>0.75184980000000001</v>
      </c>
      <c r="BH5" s="6">
        <v>7.4436366000000005</v>
      </c>
      <c r="BI5" s="6">
        <v>0.39677479999999998</v>
      </c>
      <c r="BJ5" s="6">
        <v>0.49229940000000005</v>
      </c>
      <c r="BK5" s="6">
        <v>6.4786668000000001</v>
      </c>
      <c r="BL5" s="6">
        <v>0.51957100000000001</v>
      </c>
      <c r="BM5" s="6">
        <v>0.39449780000000001</v>
      </c>
      <c r="BN5" s="6">
        <v>5.6424000000000002E-2</v>
      </c>
      <c r="BO5" s="6">
        <v>0.45703440000000001</v>
      </c>
      <c r="BP5" s="6">
        <v>0.35312020000000005</v>
      </c>
      <c r="BQ5" s="6">
        <v>0.72881000000000007</v>
      </c>
      <c r="BR5" s="6">
        <v>0.59366679999999994</v>
      </c>
      <c r="BS5" s="6">
        <v>0.85670439999999992</v>
      </c>
      <c r="BT5" s="6">
        <v>0.49418020000000001</v>
      </c>
      <c r="BU5" s="6">
        <v>0.54072999999999993</v>
      </c>
      <c r="BV5" s="6">
        <v>0.55389560000000004</v>
      </c>
      <c r="BW5" s="6">
        <v>0.2379212</v>
      </c>
      <c r="BX5" s="6">
        <v>0.20359660000000002</v>
      </c>
      <c r="BY5" s="6">
        <v>0.82237979999999988</v>
      </c>
      <c r="BZ5" s="6">
        <v>0.44951120000000006</v>
      </c>
      <c r="CA5" s="6">
        <v>0.22945760000000004</v>
      </c>
      <c r="CB5" s="6">
        <v>0.25249740000000004</v>
      </c>
      <c r="CC5" s="6">
        <v>0.48618680000000003</v>
      </c>
      <c r="CD5" s="6">
        <v>0.45092180000000004</v>
      </c>
      <c r="CE5" s="6">
        <v>0.60467720000000003</v>
      </c>
      <c r="CF5" s="6">
        <v>5.1251799999999993E-2</v>
      </c>
      <c r="CG5" s="6">
        <v>3.1860641999999997</v>
      </c>
      <c r="CH5" s="6">
        <v>0.44264064999999997</v>
      </c>
      <c r="CI5" s="6">
        <v>7.2410799999999997E-2</v>
      </c>
      <c r="CJ5" s="6">
        <v>0.23933180000000001</v>
      </c>
      <c r="CK5" s="4">
        <v>0.82237979999999999</v>
      </c>
      <c r="CL5" s="6">
        <v>1.4209444</v>
      </c>
      <c r="CM5" s="6">
        <v>0.43446479999999998</v>
      </c>
      <c r="CN5" s="6">
        <v>0.58869040000000006</v>
      </c>
      <c r="CO5" s="6">
        <v>0.16598060000000001</v>
      </c>
      <c r="CP5" s="6">
        <v>0.3498288</v>
      </c>
      <c r="CQ5" s="6">
        <v>0.357352</v>
      </c>
      <c r="CR5" s="6">
        <v>0.95309540000000004</v>
      </c>
      <c r="CS5" s="6">
        <v>0.64370380000000005</v>
      </c>
      <c r="CT5" s="6">
        <v>0.49841200000000008</v>
      </c>
      <c r="CU5" s="6">
        <v>0.73680340000000011</v>
      </c>
      <c r="CV5" s="6">
        <v>0.94181060000000016</v>
      </c>
      <c r="CW5" s="6">
        <v>0.35641159999999994</v>
      </c>
      <c r="CX5" s="6">
        <v>0.68950480000000003</v>
      </c>
      <c r="CY5" s="6">
        <v>0.18760979999999999</v>
      </c>
      <c r="CZ5" s="6">
        <v>0.30186840000000004</v>
      </c>
      <c r="DA5" s="6">
        <v>0.25578880000000004</v>
      </c>
      <c r="DB5" s="6">
        <v>0.49323980000000001</v>
      </c>
      <c r="DC5" s="6">
        <v>0.2353546</v>
      </c>
      <c r="DD5" s="6">
        <v>0.4034316</v>
      </c>
      <c r="DE5" s="6">
        <v>0.43916680000000002</v>
      </c>
      <c r="DF5" s="6">
        <v>0.48477620000000005</v>
      </c>
      <c r="DG5" s="6">
        <v>0.1236626</v>
      </c>
      <c r="DH5" s="4">
        <v>0.1391792</v>
      </c>
      <c r="DI5" s="6">
        <v>0.23510000000000003</v>
      </c>
      <c r="DJ5" s="4">
        <v>0.5327366</v>
      </c>
      <c r="DK5" s="6">
        <v>0.30751080000000003</v>
      </c>
      <c r="DL5" s="6">
        <v>5.9245200000000012E-2</v>
      </c>
      <c r="DM5" s="6">
        <v>0.14811299999999999</v>
      </c>
      <c r="DN5" s="6">
        <v>0.24967620000000001</v>
      </c>
      <c r="DO5" s="4">
        <v>0.20312640000000004</v>
      </c>
      <c r="DP5" s="6">
        <v>9.5920800000000014E-2</v>
      </c>
      <c r="DQ5" s="4">
        <v>7.9934000000000005E-2</v>
      </c>
      <c r="DR5" s="4">
        <v>9.1689000000000007E-2</v>
      </c>
      <c r="DS5" s="6">
        <v>0.38509380000000004</v>
      </c>
      <c r="DT5" s="6">
        <v>0.33565499999999998</v>
      </c>
      <c r="DU5" s="4">
        <v>0.20641779999999998</v>
      </c>
      <c r="DV5" s="4">
        <v>0.13682820000000001</v>
      </c>
      <c r="DW5" s="7"/>
      <c r="DX5" s="3"/>
      <c r="DY5" s="3"/>
      <c r="DZ5" s="6">
        <v>4.2318000000000001E-2</v>
      </c>
      <c r="EA5" s="3"/>
      <c r="EB5" s="3"/>
      <c r="EC5" s="3"/>
      <c r="ED5" s="3"/>
      <c r="EE5" s="3"/>
      <c r="EF5" s="6">
        <v>9.0710000000000013E-2</v>
      </c>
      <c r="EG5" s="6">
        <v>9.6861199999999995E-2</v>
      </c>
      <c r="EH5" s="6">
        <v>0.2537722</v>
      </c>
      <c r="EI5" s="6">
        <v>9.1542499999999999E-2</v>
      </c>
      <c r="EJ5" s="3"/>
      <c r="EK5" s="3"/>
      <c r="EL5" s="3"/>
      <c r="EM5" s="3"/>
      <c r="EN5" s="6">
        <v>38.329510499999998</v>
      </c>
      <c r="EO5" s="6">
        <v>48.695180499999999</v>
      </c>
      <c r="EP5" s="6">
        <v>2.807493</v>
      </c>
      <c r="EQ5" s="6">
        <v>1.5239279999999999</v>
      </c>
      <c r="ER5" s="6">
        <v>9.5572055999999996</v>
      </c>
      <c r="ES5" s="6">
        <v>4.0601795999999997</v>
      </c>
      <c r="ET5" s="6">
        <v>6.1882075499999996</v>
      </c>
      <c r="EU5" s="6">
        <v>64.081667449999983</v>
      </c>
      <c r="EV5" s="6">
        <v>1.3453545</v>
      </c>
      <c r="EW5" s="6">
        <v>3.2356256999999999</v>
      </c>
      <c r="EX5" s="6">
        <v>5.0675141500000001</v>
      </c>
      <c r="EY5" s="6">
        <v>12.791924200000002</v>
      </c>
      <c r="EZ5" s="6">
        <v>40.915678949999993</v>
      </c>
      <c r="FA5" s="6">
        <v>3.0124791000000002</v>
      </c>
      <c r="FB5" s="6">
        <v>64.597765850000002</v>
      </c>
      <c r="FC5" s="6">
        <v>34.454826300000008</v>
      </c>
      <c r="FD5" s="6">
        <v>34.139852050000002</v>
      </c>
      <c r="FE5" s="6">
        <v>38.917004949999999</v>
      </c>
      <c r="FF5" s="6">
        <v>51.837136600000001</v>
      </c>
      <c r="FG5" s="6">
        <v>39.496494649999988</v>
      </c>
      <c r="FH5" s="6">
        <v>37.751234249999996</v>
      </c>
      <c r="FI5" s="6">
        <v>62.089634349999997</v>
      </c>
      <c r="FJ5" s="6">
        <v>83.572937199999998</v>
      </c>
      <c r="FK5" s="6">
        <v>103.2588214</v>
      </c>
      <c r="FL5" s="6">
        <v>177.95533155000004</v>
      </c>
      <c r="FM5" s="6">
        <v>111.07847695000001</v>
      </c>
      <c r="FN5" s="4">
        <v>97.938679899999997</v>
      </c>
      <c r="FO5" s="6">
        <v>160.49138880000001</v>
      </c>
      <c r="FP5" s="6">
        <v>178.37032980000001</v>
      </c>
      <c r="FQ5" s="6">
        <v>182.37200145</v>
      </c>
      <c r="FR5" s="6">
        <v>128.99551614999999</v>
      </c>
      <c r="FS5" s="4">
        <v>270.98342560000003</v>
      </c>
      <c r="FT5" s="4">
        <v>243.59736089999987</v>
      </c>
      <c r="FU5" s="4">
        <v>213.14335035000002</v>
      </c>
      <c r="FV5" s="4">
        <v>210.23720634999998</v>
      </c>
      <c r="FW5" s="4">
        <v>86.271106150000023</v>
      </c>
      <c r="FX5" s="4">
        <v>214.5976180000001</v>
      </c>
      <c r="FY5" s="4">
        <v>140.37929074999997</v>
      </c>
      <c r="FZ5" s="4">
        <v>117.1922277</v>
      </c>
      <c r="GA5" s="4">
        <v>66.9548652</v>
      </c>
      <c r="GB5" s="4">
        <v>62.017908400000003</v>
      </c>
      <c r="GC5" s="7"/>
      <c r="GD5" s="7"/>
      <c r="GE5" s="4">
        <v>82.188249049999996</v>
      </c>
    </row>
    <row r="6" spans="1:187" x14ac:dyDescent="0.25">
      <c r="A6" s="2" t="s">
        <v>213</v>
      </c>
      <c r="B6" s="5">
        <f t="shared" si="0"/>
        <v>3158.7724360900006</v>
      </c>
      <c r="C6" s="3"/>
      <c r="D6" s="3"/>
      <c r="E6" s="3"/>
      <c r="F6" s="3"/>
      <c r="G6" s="3"/>
      <c r="H6" s="3"/>
      <c r="I6" s="6">
        <v>0.165765</v>
      </c>
      <c r="J6" s="4">
        <v>5.7375000000000002E-2</v>
      </c>
      <c r="K6" s="4">
        <v>0.35265000000000002</v>
      </c>
      <c r="L6" s="4">
        <v>0.32802000000000003</v>
      </c>
      <c r="M6" s="6">
        <v>0.28211999999999998</v>
      </c>
      <c r="N6" s="7"/>
      <c r="O6" s="7"/>
      <c r="P6" s="4">
        <v>4.7020000000000006E-2</v>
      </c>
      <c r="Q6" s="3"/>
      <c r="R6" s="7"/>
      <c r="S6" s="6">
        <v>9.4040000000000012E-2</v>
      </c>
      <c r="T6" s="7"/>
      <c r="U6" s="7"/>
      <c r="V6" s="3"/>
      <c r="W6" s="3"/>
      <c r="X6" s="3"/>
      <c r="Y6" s="7"/>
      <c r="Z6" s="3"/>
      <c r="AA6" s="3"/>
      <c r="AB6" s="7"/>
      <c r="AC6" s="3"/>
      <c r="AD6" s="3"/>
      <c r="AE6" s="3"/>
      <c r="AF6" s="3"/>
      <c r="AG6" s="6">
        <v>0.44668999999999998</v>
      </c>
      <c r="AH6" s="7"/>
      <c r="AI6" s="6">
        <v>2.3510000000000003E-2</v>
      </c>
      <c r="AJ6" s="3"/>
      <c r="AK6" s="3"/>
      <c r="AL6" s="3"/>
      <c r="AM6" s="3"/>
      <c r="AN6" s="3"/>
      <c r="AO6" s="3"/>
      <c r="AP6" s="3"/>
      <c r="AQ6" s="3"/>
      <c r="AR6" s="6">
        <v>0.48994840000000001</v>
      </c>
      <c r="AS6" s="6">
        <v>0.77112800000000015</v>
      </c>
      <c r="AT6" s="3"/>
      <c r="AU6" s="6">
        <v>0.6475824</v>
      </c>
      <c r="AV6" s="6">
        <v>0.36675599999999997</v>
      </c>
      <c r="AW6" s="3"/>
      <c r="AX6" s="3"/>
      <c r="AY6" s="3"/>
      <c r="AZ6" s="6">
        <v>4.7020000000000006E-2</v>
      </c>
      <c r="BA6" s="6">
        <v>0.6667436000000001</v>
      </c>
      <c r="BB6" s="6">
        <v>5.6424000000000002E-2</v>
      </c>
      <c r="BC6" s="6">
        <v>0.56612079999999998</v>
      </c>
      <c r="BD6" s="6">
        <v>0.20512400000000003</v>
      </c>
      <c r="BE6" s="6">
        <v>5.4073000000000003E-2</v>
      </c>
      <c r="BF6" s="6">
        <v>0.33572279999999999</v>
      </c>
      <c r="BG6" s="6">
        <v>0.63006800000000007</v>
      </c>
      <c r="BH6" s="6">
        <v>1.9362836000000001</v>
      </c>
      <c r="BI6" s="6">
        <v>0.99118159999999988</v>
      </c>
      <c r="BJ6" s="6">
        <v>7.3351199999999991E-2</v>
      </c>
      <c r="BK6" s="6">
        <v>1.0334996000000001</v>
      </c>
      <c r="BL6" s="6">
        <v>1.3452421999999999</v>
      </c>
      <c r="BM6" s="6">
        <v>0.131656</v>
      </c>
      <c r="BN6" s="6">
        <v>0.3070406</v>
      </c>
      <c r="BO6" s="6">
        <v>0.46892299999999998</v>
      </c>
      <c r="BP6" s="6">
        <v>0.70813499999999996</v>
      </c>
      <c r="BQ6" s="6">
        <v>1.0146916000000001</v>
      </c>
      <c r="BR6" s="6">
        <v>0.48665700000000001</v>
      </c>
      <c r="BS6" s="6">
        <v>0.61361100000000002</v>
      </c>
      <c r="BT6" s="6">
        <v>0.3957078</v>
      </c>
      <c r="BU6" s="6">
        <v>0.42225840000000003</v>
      </c>
      <c r="BV6" s="6">
        <v>14.256936509999997</v>
      </c>
      <c r="BW6" s="6">
        <v>17.396684700000002</v>
      </c>
      <c r="BX6" s="6">
        <v>9.7098408999999997</v>
      </c>
      <c r="BY6" s="6">
        <v>0.63006799999999996</v>
      </c>
      <c r="BZ6" s="6">
        <v>12.335438919999998</v>
      </c>
      <c r="CA6" s="6">
        <v>6.8349118999999998</v>
      </c>
      <c r="CB6" s="6">
        <v>7.7181116799999989</v>
      </c>
      <c r="CC6" s="6">
        <v>0.46455760000000001</v>
      </c>
      <c r="CD6" s="6">
        <v>10.589724299999999</v>
      </c>
      <c r="CE6" s="6">
        <v>650.16821754000011</v>
      </c>
      <c r="CF6" s="6">
        <v>2.5047941500000004</v>
      </c>
      <c r="CG6" s="6">
        <v>9.0623553900000005</v>
      </c>
      <c r="CH6" s="6">
        <v>1.9607339999999998</v>
      </c>
      <c r="CI6" s="6">
        <v>1.6951676000000002</v>
      </c>
      <c r="CJ6" s="6">
        <v>12.084759809999998</v>
      </c>
      <c r="CK6" s="6">
        <v>2.7942767399999999</v>
      </c>
      <c r="CL6" s="6">
        <v>3.2228731500000003</v>
      </c>
      <c r="CM6" s="6">
        <v>1.4613815999999999</v>
      </c>
      <c r="CN6" s="6">
        <v>4.4814762000000004</v>
      </c>
      <c r="CO6" s="6">
        <v>11.709584299999998</v>
      </c>
      <c r="CP6" s="6">
        <v>5.8191339499999994</v>
      </c>
      <c r="CQ6" s="6">
        <v>694.05308520000006</v>
      </c>
      <c r="CR6" s="6">
        <v>1.505992</v>
      </c>
      <c r="CS6" s="6">
        <v>5.2182017499999995</v>
      </c>
      <c r="CT6" s="4">
        <v>3.7604104</v>
      </c>
      <c r="CU6" s="6">
        <v>3.0696309500000001</v>
      </c>
      <c r="CV6" s="6">
        <v>1.73698185</v>
      </c>
      <c r="CW6" s="6">
        <v>0.56471020000000005</v>
      </c>
      <c r="CX6" s="6">
        <v>5.3199580000000006</v>
      </c>
      <c r="CY6" s="6">
        <v>2.1052293999999998</v>
      </c>
      <c r="CZ6" s="6">
        <v>3.3084246999999998</v>
      </c>
      <c r="DA6" s="6">
        <v>1.8945378000000002</v>
      </c>
      <c r="DB6" s="6">
        <v>2.1784039000000002</v>
      </c>
      <c r="DC6" s="6">
        <v>5.528233799999998</v>
      </c>
      <c r="DD6" s="6">
        <v>3.2965022000000004</v>
      </c>
      <c r="DE6" s="6">
        <v>3.1597772000000002</v>
      </c>
      <c r="DF6" s="6">
        <v>6.7470635600000008</v>
      </c>
      <c r="DG6" s="6">
        <v>4.6997618999999995</v>
      </c>
      <c r="DH6" s="6">
        <v>3.5420643000000003</v>
      </c>
      <c r="DI6" s="6">
        <v>4.8153771999999995</v>
      </c>
      <c r="DJ6" s="6">
        <v>3.6114461000000002</v>
      </c>
      <c r="DK6" s="6">
        <v>5.3204174999999996</v>
      </c>
      <c r="DL6" s="4">
        <v>4.5330411000000002</v>
      </c>
      <c r="DM6" s="6">
        <v>1.1560367</v>
      </c>
      <c r="DN6" s="6">
        <v>1.6657384</v>
      </c>
      <c r="DO6" s="6">
        <v>1.5051815</v>
      </c>
      <c r="DP6" s="6">
        <v>0.76736639999999989</v>
      </c>
      <c r="DQ6" s="6">
        <v>2.0458384000000001</v>
      </c>
      <c r="DR6" s="6">
        <v>4.5909406000000006</v>
      </c>
      <c r="DS6" s="6">
        <v>6.0625701000000003</v>
      </c>
      <c r="DT6" s="6">
        <v>2.7917470999999994</v>
      </c>
      <c r="DU6" s="6">
        <v>3.8258410999999999</v>
      </c>
      <c r="DV6" s="6">
        <v>4.8141343999999995</v>
      </c>
      <c r="DW6" s="6">
        <v>1.0475992000000001</v>
      </c>
      <c r="DX6" s="6">
        <v>5.1722000000000004E-2</v>
      </c>
      <c r="DY6" s="6">
        <v>0.97455884999999998</v>
      </c>
      <c r="DZ6" s="6">
        <v>0.81297649999999999</v>
      </c>
      <c r="EA6" s="6">
        <v>4.235E-3</v>
      </c>
      <c r="EB6" s="6">
        <v>7.5367000000000003E-2</v>
      </c>
      <c r="EC6" s="6">
        <v>1.3552999999999999</v>
      </c>
      <c r="ED6" s="3"/>
      <c r="EE6" s="6">
        <v>1.2811797</v>
      </c>
      <c r="EF6" s="6">
        <v>9.5450599999999997E-2</v>
      </c>
      <c r="EG6" s="6">
        <v>2.8453774999999997</v>
      </c>
      <c r="EH6" s="6">
        <v>0.83067360000000001</v>
      </c>
      <c r="EI6" s="6">
        <v>0.56182699999999997</v>
      </c>
      <c r="EJ6" s="6">
        <v>0.10518469999999999</v>
      </c>
      <c r="EK6" s="6">
        <v>4.2349999999999992E-3</v>
      </c>
      <c r="EL6" s="3"/>
      <c r="EM6" s="6">
        <v>1.9480999999999998E-2</v>
      </c>
      <c r="EN6" s="3"/>
      <c r="EO6" s="6">
        <v>1.1702085</v>
      </c>
      <c r="EP6" s="6">
        <v>1.3928056</v>
      </c>
      <c r="EQ6" s="6">
        <v>36.394152400000003</v>
      </c>
      <c r="ER6" s="6">
        <v>4.6711347999999999</v>
      </c>
      <c r="ES6" s="6">
        <v>20.144456649999995</v>
      </c>
      <c r="ET6" s="6">
        <v>16.413535599999999</v>
      </c>
      <c r="EU6" s="6">
        <v>137.25539929999997</v>
      </c>
      <c r="EV6" s="6">
        <v>6.9954722999999994</v>
      </c>
      <c r="EW6" s="6">
        <v>8.2780680000000011</v>
      </c>
      <c r="EX6" s="6">
        <v>10.1081833</v>
      </c>
      <c r="EY6" s="6">
        <v>26.921933000000006</v>
      </c>
      <c r="EZ6" s="6">
        <v>9.5882400000000008</v>
      </c>
      <c r="FA6" s="6">
        <v>47.202991800000007</v>
      </c>
      <c r="FB6" s="6">
        <v>23.232768150000002</v>
      </c>
      <c r="FC6" s="6">
        <v>38.137218150000002</v>
      </c>
      <c r="FD6" s="6">
        <v>11.769214999999999</v>
      </c>
      <c r="FE6" s="6">
        <v>32.195096149999998</v>
      </c>
      <c r="FF6" s="6">
        <v>79.476253</v>
      </c>
      <c r="FG6" s="6">
        <v>26.333845199999999</v>
      </c>
      <c r="FH6" s="6">
        <v>3.1385989999999997</v>
      </c>
      <c r="FI6" s="6">
        <v>12.348011899999999</v>
      </c>
      <c r="FJ6" s="3"/>
      <c r="FK6" s="6">
        <v>0.83833849999999999</v>
      </c>
      <c r="FL6" s="6">
        <v>0.45717839999999998</v>
      </c>
      <c r="FM6" s="3"/>
      <c r="FN6" s="6">
        <v>3.3690718999999998</v>
      </c>
      <c r="FO6" s="6">
        <v>13.137834300000002</v>
      </c>
      <c r="FP6" s="6">
        <v>112.52275</v>
      </c>
      <c r="FQ6" s="6">
        <v>123.40697589999999</v>
      </c>
      <c r="FR6" s="6">
        <v>93.320324300000024</v>
      </c>
      <c r="FS6" s="6">
        <v>56.147685499999987</v>
      </c>
      <c r="FT6" s="6">
        <v>24.694724500000007</v>
      </c>
      <c r="FU6" s="6">
        <v>63.257515000000005</v>
      </c>
      <c r="FV6" s="6">
        <v>58.149621500000009</v>
      </c>
      <c r="FW6" s="6">
        <v>63.902214799999996</v>
      </c>
      <c r="FX6" s="6">
        <v>29.163264999999999</v>
      </c>
      <c r="FY6" s="6">
        <v>24.91576925</v>
      </c>
      <c r="FZ6" s="6">
        <v>25.859192499999999</v>
      </c>
      <c r="GA6" s="6">
        <v>14.796818849999999</v>
      </c>
      <c r="GB6" s="6">
        <v>8.6174499999999998</v>
      </c>
      <c r="GC6" s="6">
        <v>26.611377239999999</v>
      </c>
      <c r="GD6" s="6">
        <v>162.00561279999999</v>
      </c>
      <c r="GE6" s="6">
        <v>87.708146150000005</v>
      </c>
    </row>
    <row r="7" spans="1:187" x14ac:dyDescent="0.25">
      <c r="A7" s="2" t="s">
        <v>198</v>
      </c>
      <c r="B7" s="5">
        <f t="shared" si="0"/>
        <v>2740.8977870999997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6">
        <v>6.6947999999999994E-2</v>
      </c>
      <c r="BL7" s="3"/>
      <c r="BM7" s="3"/>
      <c r="BN7" s="3"/>
      <c r="BO7" s="3"/>
      <c r="BP7" s="3"/>
      <c r="BQ7" s="3"/>
      <c r="BR7" s="3"/>
      <c r="BS7" s="3"/>
      <c r="BT7" s="3"/>
      <c r="BU7" s="7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"/>
      <c r="CS7" s="3"/>
      <c r="CT7" s="7"/>
      <c r="CU7" s="3"/>
      <c r="CV7" s="7"/>
      <c r="CW7" s="7"/>
      <c r="CX7" s="7"/>
      <c r="CY7" s="3"/>
      <c r="CZ7" s="7"/>
      <c r="DA7" s="3"/>
      <c r="DB7" s="3"/>
      <c r="DC7" s="3"/>
      <c r="DD7" s="3"/>
      <c r="DE7" s="3"/>
      <c r="DF7" s="3"/>
      <c r="DG7" s="6">
        <v>4.2349999999999992E-3</v>
      </c>
      <c r="DH7" s="6">
        <v>4.2349999999999992E-3</v>
      </c>
      <c r="DI7" s="6">
        <v>4.6585000000000003E-3</v>
      </c>
      <c r="DJ7" s="6">
        <v>5.5057000000000005E-3</v>
      </c>
      <c r="DK7" s="6">
        <v>5.0819999999999988E-3</v>
      </c>
      <c r="DL7" s="6">
        <v>3.388E-3</v>
      </c>
      <c r="DM7" s="6">
        <v>4.2349999999999992E-3</v>
      </c>
      <c r="DN7" s="6">
        <v>2.1174999999999996E-3</v>
      </c>
      <c r="DO7" s="6">
        <v>1.694E-3</v>
      </c>
      <c r="DP7" s="6">
        <v>5.9289999999999994E-3</v>
      </c>
      <c r="DQ7" s="3"/>
      <c r="DR7" s="6">
        <v>3.3879999999999993E-2</v>
      </c>
      <c r="DS7" s="3"/>
      <c r="DT7" s="6">
        <v>8.4699999999999984E-3</v>
      </c>
      <c r="DU7" s="6">
        <v>1.4399E-2</v>
      </c>
      <c r="DV7" s="3"/>
      <c r="DW7" s="6">
        <v>1.1010999999999998E-2</v>
      </c>
      <c r="DX7" s="6">
        <v>1.3128499999999998E-2</v>
      </c>
      <c r="DY7" s="6">
        <v>4.2349999999999992E-3</v>
      </c>
      <c r="DZ7" s="3"/>
      <c r="EA7" s="3"/>
      <c r="EB7" s="6">
        <v>1.7786999999999997E-2</v>
      </c>
      <c r="EC7" s="6">
        <v>3.0931500000000001E-2</v>
      </c>
      <c r="ED7" s="6">
        <v>1.2704999999999999E-2</v>
      </c>
      <c r="EE7" s="3"/>
      <c r="EF7" s="6">
        <v>7.6229999999999996E-3</v>
      </c>
      <c r="EG7" s="3"/>
      <c r="EH7" s="3"/>
      <c r="EI7" s="3"/>
      <c r="EJ7" s="3"/>
      <c r="EK7" s="6">
        <v>0.22149049999999998</v>
      </c>
      <c r="EL7" s="3"/>
      <c r="EM7" s="6">
        <v>1.14345E-2</v>
      </c>
      <c r="EN7" s="3"/>
      <c r="EO7" s="6">
        <v>0.54668950000000005</v>
      </c>
      <c r="EP7" s="6">
        <v>1.39755E-2</v>
      </c>
      <c r="EQ7" s="6">
        <v>1.7787000000000001E-2</v>
      </c>
      <c r="ER7" s="6">
        <v>0.14399000000000001</v>
      </c>
      <c r="ES7" s="6">
        <v>0.92076899999999995</v>
      </c>
      <c r="ET7" s="6">
        <v>0.18890499999999999</v>
      </c>
      <c r="EU7" s="6">
        <v>0.15330699999999997</v>
      </c>
      <c r="EV7" s="6">
        <v>0.77204050000000002</v>
      </c>
      <c r="EW7" s="6">
        <v>0.24435950000000001</v>
      </c>
      <c r="EX7" s="3"/>
      <c r="EY7" s="6">
        <v>4.2349999999999992E-3</v>
      </c>
      <c r="EZ7" s="6">
        <v>3.8114999999999996E-2</v>
      </c>
      <c r="FA7" s="6">
        <v>4.2349999999999992E-3</v>
      </c>
      <c r="FB7" s="6">
        <v>0.75858249999999994</v>
      </c>
      <c r="FC7" s="6">
        <v>2.5409999999999999E-3</v>
      </c>
      <c r="FD7" s="3"/>
      <c r="FE7" s="3"/>
      <c r="FF7" s="3"/>
      <c r="FG7" s="3"/>
      <c r="FH7" s="6">
        <v>2.5409999999999999E-3</v>
      </c>
      <c r="FI7" s="6">
        <v>0.14532</v>
      </c>
      <c r="FJ7" s="6">
        <v>0.486178</v>
      </c>
      <c r="FK7" s="6">
        <v>1.02322</v>
      </c>
      <c r="FL7" s="6">
        <v>1.6128349999999998</v>
      </c>
      <c r="FM7" s="6">
        <v>2.5409999999999999E-2</v>
      </c>
      <c r="FN7" s="6">
        <v>0.80139499999999997</v>
      </c>
      <c r="FO7" s="6">
        <v>4.5</v>
      </c>
      <c r="FP7" s="3"/>
      <c r="FQ7" s="3"/>
      <c r="FR7" s="6">
        <v>0.94080980000000003</v>
      </c>
      <c r="FS7" s="6">
        <v>10.710314999999998</v>
      </c>
      <c r="FT7" s="6">
        <v>19.583942699999998</v>
      </c>
      <c r="FU7" s="6">
        <v>13.1263825</v>
      </c>
      <c r="FV7" s="6">
        <v>41.131589000000019</v>
      </c>
      <c r="FW7" s="6">
        <v>24.272950249999997</v>
      </c>
      <c r="FX7" s="6">
        <v>66.346909999999994</v>
      </c>
      <c r="FY7" s="6">
        <v>231.640702</v>
      </c>
      <c r="FZ7" s="6">
        <v>45.996335400000007</v>
      </c>
      <c r="GA7" s="6">
        <v>61.749553500000012</v>
      </c>
      <c r="GB7" s="6">
        <v>113.9007915</v>
      </c>
      <c r="GC7" s="6">
        <v>173.46061786000004</v>
      </c>
      <c r="GD7" s="6">
        <v>1246.9928348599997</v>
      </c>
      <c r="GE7" s="6">
        <v>678.14249953000001</v>
      </c>
    </row>
    <row r="8" spans="1:187" x14ac:dyDescent="0.25">
      <c r="A8" s="2" t="s">
        <v>199</v>
      </c>
      <c r="B8" s="5">
        <f t="shared" si="0"/>
        <v>1904.0027913600002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>
        <v>1.1755000000000002E-2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6">
        <v>4.6549799999999995E-2</v>
      </c>
      <c r="DH8" s="3"/>
      <c r="DI8" s="3"/>
      <c r="DJ8" s="3"/>
      <c r="DK8" s="3"/>
      <c r="DL8" s="3"/>
      <c r="DM8" s="3"/>
      <c r="DN8" s="3"/>
      <c r="DO8" s="3"/>
      <c r="DP8" s="3"/>
      <c r="DQ8" s="3"/>
      <c r="DR8" s="6">
        <v>5.6754360000000004E-2</v>
      </c>
      <c r="DS8" s="3"/>
      <c r="DT8" s="3"/>
      <c r="DU8" s="3"/>
      <c r="DV8" s="3"/>
      <c r="DW8" s="3"/>
      <c r="DX8" s="7"/>
      <c r="DY8" s="6">
        <v>1.3606500000000001E-3</v>
      </c>
      <c r="DZ8" s="3"/>
      <c r="EA8" s="3"/>
      <c r="EB8" s="3"/>
      <c r="EC8" s="3"/>
      <c r="ED8" s="3"/>
      <c r="EE8" s="3"/>
      <c r="EF8" s="3"/>
      <c r="EG8" s="6">
        <v>9.0709999999999992E-3</v>
      </c>
      <c r="EH8" s="3"/>
      <c r="EI8" s="3"/>
      <c r="EJ8" s="3"/>
      <c r="EK8" s="3"/>
      <c r="EL8" s="3"/>
      <c r="EM8" s="3"/>
      <c r="EN8" s="3"/>
      <c r="EO8" s="3"/>
      <c r="EP8" s="3"/>
      <c r="EQ8" s="6">
        <v>0.112848</v>
      </c>
      <c r="ER8" s="3"/>
      <c r="ES8" s="3"/>
      <c r="ET8" s="6">
        <v>0.20409749999999999</v>
      </c>
      <c r="EU8" s="3"/>
      <c r="EV8" s="3"/>
      <c r="EW8" s="3"/>
      <c r="EX8" s="6">
        <v>1.6456999999999999E-2</v>
      </c>
      <c r="EY8" s="3"/>
      <c r="EZ8" s="3"/>
      <c r="FA8" s="6">
        <v>2.8212000000000001E-2</v>
      </c>
      <c r="FB8" s="6">
        <v>6.5394000000000008E-2</v>
      </c>
      <c r="FC8" s="3"/>
      <c r="FD8" s="3"/>
      <c r="FE8" s="3"/>
      <c r="FF8" s="3"/>
      <c r="FG8" s="6">
        <v>2.1770400000000002E-2</v>
      </c>
      <c r="FH8" s="3"/>
      <c r="FI8" s="3"/>
      <c r="FJ8" s="3"/>
      <c r="FK8" s="3"/>
      <c r="FL8" s="3"/>
      <c r="FM8" s="3"/>
      <c r="FN8" s="3"/>
      <c r="FO8" s="6">
        <v>0.31666000000000005</v>
      </c>
      <c r="FP8" s="3"/>
      <c r="FQ8" s="3"/>
      <c r="FR8" s="3"/>
      <c r="FS8" s="3"/>
      <c r="FT8" s="3"/>
      <c r="FU8" s="3"/>
      <c r="FV8" s="3"/>
      <c r="FW8" s="6">
        <v>2.5410749999999999E-2</v>
      </c>
      <c r="FX8" s="6">
        <v>81.162318950000014</v>
      </c>
      <c r="FY8" s="3"/>
      <c r="FZ8" s="6">
        <v>2.0428250000000002E-2</v>
      </c>
      <c r="GA8" s="3"/>
      <c r="GB8" s="6">
        <v>4.7832E-2</v>
      </c>
      <c r="GC8" s="6">
        <v>983.61463939999999</v>
      </c>
      <c r="GD8" s="6">
        <v>101.92093790000001</v>
      </c>
      <c r="GE8" s="6">
        <v>736.32029439999997</v>
      </c>
    </row>
    <row r="9" spans="1:187" x14ac:dyDescent="0.25">
      <c r="A9" s="2" t="s">
        <v>171</v>
      </c>
      <c r="B9" s="5">
        <f t="shared" si="0"/>
        <v>1409.9417696100002</v>
      </c>
      <c r="C9" s="6">
        <v>0.44668999999999998</v>
      </c>
      <c r="D9" s="6">
        <v>0.16456999999999999</v>
      </c>
      <c r="E9" s="6">
        <v>4.7020000000000006E-2</v>
      </c>
      <c r="F9" s="6">
        <v>2.2668649999999997</v>
      </c>
      <c r="G9" s="3"/>
      <c r="H9" s="6">
        <v>0.21159000000000003</v>
      </c>
      <c r="I9" s="3"/>
      <c r="J9" s="6">
        <v>5.8775000000000001E-2</v>
      </c>
      <c r="K9" s="3"/>
      <c r="L9" s="6">
        <v>0.50546500000000005</v>
      </c>
      <c r="M9" s="6">
        <v>0.44292840000000011</v>
      </c>
      <c r="N9" s="6">
        <v>0.25861000000000001</v>
      </c>
      <c r="O9" s="6">
        <v>4.9900855999999996</v>
      </c>
      <c r="P9" s="6">
        <v>0.54308000000000001</v>
      </c>
      <c r="Q9" s="6">
        <v>1.1092300000000002</v>
      </c>
      <c r="R9" s="6">
        <v>1.0109300000000001</v>
      </c>
      <c r="S9" s="6">
        <v>45.20411</v>
      </c>
      <c r="T9" s="6">
        <v>3.4207440000000009</v>
      </c>
      <c r="U9" s="6">
        <v>1.1383542000000002</v>
      </c>
      <c r="V9" s="6">
        <v>0.28212000000000004</v>
      </c>
      <c r="W9" s="6">
        <v>0.129305</v>
      </c>
      <c r="X9" s="6">
        <v>0.14105999999999999</v>
      </c>
      <c r="Y9" s="3"/>
      <c r="Z9" s="6">
        <v>2.1585700000000001</v>
      </c>
      <c r="AA9" s="3"/>
      <c r="AB9" s="6">
        <v>0.80392619999999992</v>
      </c>
      <c r="AC9" s="6">
        <v>0.18808</v>
      </c>
      <c r="AD9" s="6">
        <v>8.2284999999999997E-2</v>
      </c>
      <c r="AE9" s="6">
        <v>1.9273476</v>
      </c>
      <c r="AF9" s="6">
        <v>0.73285365999999996</v>
      </c>
      <c r="AG9" s="6">
        <v>0.93099600000000016</v>
      </c>
      <c r="AH9" s="6">
        <v>1.488183</v>
      </c>
      <c r="AI9" s="6">
        <v>0.53436839999999997</v>
      </c>
      <c r="AJ9" s="6">
        <v>0.29759799999999997</v>
      </c>
      <c r="AK9" s="6">
        <v>0.85501150000000004</v>
      </c>
      <c r="AL9" s="6">
        <v>0.4670165</v>
      </c>
      <c r="AM9" s="6">
        <v>9.4040000000000012E-2</v>
      </c>
      <c r="AN9" s="6">
        <v>1.1755000000000002E-2</v>
      </c>
      <c r="AO9" s="6">
        <v>9.4039999999999999E-2</v>
      </c>
      <c r="AP9" s="3"/>
      <c r="AQ9" s="6">
        <v>0.22522579999999998</v>
      </c>
      <c r="AR9" s="6">
        <v>0.35500099999999996</v>
      </c>
      <c r="AS9" s="6">
        <v>0.20829860000000003</v>
      </c>
      <c r="AT9" s="6">
        <v>0.33149100000000004</v>
      </c>
      <c r="AU9" s="6">
        <v>0.85623420000000006</v>
      </c>
      <c r="AV9" s="3"/>
      <c r="AW9" s="6">
        <v>0.341248</v>
      </c>
      <c r="AX9" s="3"/>
      <c r="AY9" s="6">
        <v>0.21629200000000004</v>
      </c>
      <c r="AZ9" s="6">
        <v>0.47772319999999996</v>
      </c>
      <c r="BA9" s="3"/>
      <c r="BB9" s="6">
        <v>0.17773560000000002</v>
      </c>
      <c r="BC9" s="6">
        <v>2.8212000000000001E-2</v>
      </c>
      <c r="BD9" s="6">
        <v>0.1006228</v>
      </c>
      <c r="BE9" s="6">
        <v>0.34794800000000004</v>
      </c>
      <c r="BF9" s="6">
        <v>7.6172400000000001E-2</v>
      </c>
      <c r="BG9" s="6">
        <v>0.32870879999999997</v>
      </c>
      <c r="BH9" s="6">
        <v>0.52380280000000001</v>
      </c>
      <c r="BI9" s="6">
        <v>0.62536599999999998</v>
      </c>
      <c r="BJ9" s="6">
        <v>0.32161679999999998</v>
      </c>
      <c r="BK9" s="6">
        <v>0.76360479999999997</v>
      </c>
      <c r="BL9" s="6">
        <v>0.43760820000000006</v>
      </c>
      <c r="BM9" s="6">
        <v>0.4133058</v>
      </c>
      <c r="BN9" s="6">
        <v>0.6520208999999999</v>
      </c>
      <c r="BO9" s="6">
        <v>0.37898119999999996</v>
      </c>
      <c r="BP9" s="6">
        <v>0.78335319999999997</v>
      </c>
      <c r="BQ9" s="6">
        <v>1.6819524000000001</v>
      </c>
      <c r="BR9" s="6">
        <v>0.44574960000000002</v>
      </c>
      <c r="BS9" s="6">
        <v>0.45468340000000002</v>
      </c>
      <c r="BT9" s="6">
        <v>0.23980200000000002</v>
      </c>
      <c r="BU9" s="6">
        <v>0.49794179999999999</v>
      </c>
      <c r="BV9" s="6">
        <v>0.51722000000000001</v>
      </c>
      <c r="BW9" s="6">
        <v>1.2266986</v>
      </c>
      <c r="BX9" s="6">
        <v>0.57646520000000001</v>
      </c>
      <c r="BY9" s="6">
        <v>1.130498</v>
      </c>
      <c r="BZ9" s="6">
        <v>0.53179620000000005</v>
      </c>
      <c r="CA9" s="6">
        <v>0.38415339999999998</v>
      </c>
      <c r="CB9" s="6">
        <v>5.6424000000000005E-3</v>
      </c>
      <c r="CC9" s="6">
        <v>6.1126E-2</v>
      </c>
      <c r="CD9" s="6">
        <v>0.20124559999999997</v>
      </c>
      <c r="CE9" s="6">
        <v>0.24920600000000001</v>
      </c>
      <c r="CF9" s="6">
        <v>1.1280098000000001</v>
      </c>
      <c r="CG9" s="6">
        <v>0.83507519999999991</v>
      </c>
      <c r="CH9" s="6">
        <v>0.20312640000000001</v>
      </c>
      <c r="CI9" s="6">
        <v>0.63006799999999996</v>
      </c>
      <c r="CJ9" s="6">
        <v>0.61361099999999991</v>
      </c>
      <c r="CK9" s="6">
        <v>0.47272620000000004</v>
      </c>
      <c r="CL9" s="6">
        <v>39.6706</v>
      </c>
      <c r="CM9" s="6">
        <v>0.7786512000000001</v>
      </c>
      <c r="CN9" s="6">
        <v>0.62780840000000004</v>
      </c>
      <c r="CO9" s="6">
        <v>2.3145988000000002</v>
      </c>
      <c r="CP9" s="6">
        <v>15.067746799999998</v>
      </c>
      <c r="CQ9" s="6">
        <v>1.6367661999999998</v>
      </c>
      <c r="CR9" s="6">
        <v>0.61220039999999998</v>
      </c>
      <c r="CS9" s="6">
        <v>1.8398926000000002</v>
      </c>
      <c r="CT9" s="6">
        <v>77.648627699999977</v>
      </c>
      <c r="CU9" s="6">
        <v>24.936046400000002</v>
      </c>
      <c r="CV9" s="6">
        <v>0.87222100000000002</v>
      </c>
      <c r="CW9" s="6">
        <v>164.74362460000003</v>
      </c>
      <c r="CX9" s="6">
        <v>291.23904520000008</v>
      </c>
      <c r="CY9" s="6">
        <v>0.49323980000000006</v>
      </c>
      <c r="CZ9" s="6">
        <v>237.97085079999999</v>
      </c>
      <c r="DA9" s="6">
        <v>0.88773760000000002</v>
      </c>
      <c r="DB9" s="6">
        <v>0.81062479999999992</v>
      </c>
      <c r="DC9" s="6">
        <v>1.0541883999999999</v>
      </c>
      <c r="DD9" s="6">
        <v>0.75231999999999999</v>
      </c>
      <c r="DE9" s="6">
        <v>0.23980200000000002</v>
      </c>
      <c r="DF9" s="6">
        <v>0.32866980000000001</v>
      </c>
      <c r="DG9" s="6">
        <v>0.44763039999999998</v>
      </c>
      <c r="DH9" s="6">
        <v>0.83446300000000018</v>
      </c>
      <c r="DI9" s="4">
        <v>0.63524020000000003</v>
      </c>
      <c r="DJ9" s="6">
        <v>0.17397400000000002</v>
      </c>
      <c r="DK9" s="6">
        <v>0.1184904</v>
      </c>
      <c r="DL9" s="6">
        <v>5.3232667999999999</v>
      </c>
      <c r="DM9" s="6">
        <v>0.53555779999999997</v>
      </c>
      <c r="DN9" s="6">
        <v>0.237377</v>
      </c>
      <c r="DO9" s="6">
        <v>7.4761800000000003E-2</v>
      </c>
      <c r="DP9" s="6">
        <v>7.7582999999999999E-2</v>
      </c>
      <c r="DQ9" s="6">
        <v>13.603958199999997</v>
      </c>
      <c r="DR9" s="6">
        <v>0.1189606</v>
      </c>
      <c r="DS9" s="6">
        <v>0.15751700000000002</v>
      </c>
      <c r="DT9" s="6">
        <v>0.12537500000000001</v>
      </c>
      <c r="DU9" s="6">
        <v>0.30327900000000002</v>
      </c>
      <c r="DV9" s="6">
        <v>0.18546000000000001</v>
      </c>
      <c r="DW9" s="6">
        <v>0.12460299999999999</v>
      </c>
      <c r="DX9" s="6">
        <v>0.26284180000000001</v>
      </c>
      <c r="DY9" s="6">
        <v>0.15939780000000001</v>
      </c>
      <c r="DZ9" s="6">
        <v>0.21122770000000002</v>
      </c>
      <c r="EA9" s="6">
        <v>7.2881000000000001E-2</v>
      </c>
      <c r="EB9" s="6">
        <v>5.4426000000000002E-2</v>
      </c>
      <c r="EC9" s="6">
        <v>0.15165220000000001</v>
      </c>
      <c r="ED9" s="6">
        <v>0.29807890000000004</v>
      </c>
      <c r="EE9" s="4">
        <v>2.7220505999999998</v>
      </c>
      <c r="EF9" s="6">
        <v>0.11928364999999999</v>
      </c>
      <c r="EG9" s="6">
        <v>0.21487945000000003</v>
      </c>
      <c r="EH9" s="6">
        <v>0.26786750000000004</v>
      </c>
      <c r="EI9" s="3"/>
      <c r="EJ9" s="3"/>
      <c r="EK9" s="3"/>
      <c r="EL9" s="3"/>
      <c r="EM9" s="3"/>
      <c r="EN9" s="3"/>
      <c r="EO9" s="6">
        <v>1.23592375</v>
      </c>
      <c r="EP9" s="6">
        <v>1.9103526</v>
      </c>
      <c r="EQ9" s="4">
        <v>0.77051550000000002</v>
      </c>
      <c r="ER9" s="4">
        <v>1.37464075</v>
      </c>
      <c r="ES9" s="4">
        <v>0.43087249999999999</v>
      </c>
      <c r="ET9" s="6">
        <v>2.3167334000000004</v>
      </c>
      <c r="EU9" s="6">
        <v>1.1839952499999999</v>
      </c>
      <c r="EV9" s="6">
        <v>0.62635255000000001</v>
      </c>
      <c r="EW9" s="6">
        <v>1.1357400499999999</v>
      </c>
      <c r="EX9" s="6">
        <v>2.9399110999999998</v>
      </c>
      <c r="EY9" s="6">
        <v>3.3208931000000002</v>
      </c>
      <c r="EZ9" s="6">
        <v>4.7640891999999999</v>
      </c>
      <c r="FA9" s="6">
        <v>7.0690302999999997</v>
      </c>
      <c r="FB9" s="6">
        <v>6.8513263000000002</v>
      </c>
      <c r="FC9" s="6">
        <v>9.4678562500000005</v>
      </c>
      <c r="FD9" s="6">
        <v>8.996617800000001</v>
      </c>
      <c r="FE9" s="6">
        <v>10.89151395</v>
      </c>
      <c r="FF9" s="6">
        <v>6.9864842000000005</v>
      </c>
      <c r="FG9" s="6">
        <v>12.906672349999999</v>
      </c>
      <c r="FH9" s="6">
        <v>7.3588487499999999</v>
      </c>
      <c r="FI9" s="6">
        <v>5.5677797999999994</v>
      </c>
      <c r="FJ9" s="6">
        <v>4.3967136999999994</v>
      </c>
      <c r="FK9" s="6">
        <v>4.6071608999999993</v>
      </c>
      <c r="FL9" s="6">
        <v>3.1712691</v>
      </c>
      <c r="FM9" s="6">
        <v>5.6639324000000002</v>
      </c>
      <c r="FN9" s="6">
        <v>2.7648407999999995</v>
      </c>
      <c r="FO9" s="6">
        <v>13.016431449999999</v>
      </c>
      <c r="FP9" s="4">
        <v>9.7090529499999985</v>
      </c>
      <c r="FQ9" s="6">
        <v>14.937669249999999</v>
      </c>
      <c r="FR9" s="4">
        <v>208.09645035</v>
      </c>
      <c r="FS9" s="4">
        <v>9.5553913999999995</v>
      </c>
      <c r="FT9" s="4">
        <v>6.0340291999999991</v>
      </c>
      <c r="FU9" s="6">
        <v>5.3849991499999987</v>
      </c>
      <c r="FV9" s="6">
        <v>3.3521291</v>
      </c>
      <c r="FW9" s="6">
        <v>1.9203307000000001</v>
      </c>
      <c r="FX9" s="4">
        <v>1.5021576000000001</v>
      </c>
      <c r="FY9" s="6">
        <v>1.2985136500000001</v>
      </c>
      <c r="FZ9" s="4">
        <v>17.85249395</v>
      </c>
      <c r="GA9" s="6">
        <v>3.8324975000000006</v>
      </c>
      <c r="GB9" s="4">
        <v>4.25293835</v>
      </c>
      <c r="GC9" s="6">
        <v>1.8609156499999999</v>
      </c>
      <c r="GD9" s="6">
        <v>1.52166025</v>
      </c>
      <c r="GE9" s="6">
        <v>0.87172310000000008</v>
      </c>
    </row>
    <row r="10" spans="1:187" x14ac:dyDescent="0.25">
      <c r="A10" s="2" t="s">
        <v>268</v>
      </c>
      <c r="B10" s="5">
        <f t="shared" si="0"/>
        <v>1374.1475585999999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6">
        <v>1.7731323999999999</v>
      </c>
      <c r="FJ10" s="6">
        <v>4.1019062000000002</v>
      </c>
      <c r="FK10" s="3"/>
      <c r="FL10" s="6">
        <v>26.638583399999998</v>
      </c>
      <c r="FM10" s="6">
        <v>0.1595376</v>
      </c>
      <c r="FN10" s="3"/>
      <c r="FO10" s="6">
        <v>0.80901319999999999</v>
      </c>
      <c r="FP10" s="6">
        <v>21.106233599999999</v>
      </c>
      <c r="FQ10" s="6">
        <v>19.787094</v>
      </c>
      <c r="FR10" s="6">
        <v>6.5956980000000005</v>
      </c>
      <c r="FS10" s="6">
        <v>8.7942640000000001</v>
      </c>
      <c r="FT10" s="3"/>
      <c r="FU10" s="6">
        <v>14.950248800000001</v>
      </c>
      <c r="FV10" s="4">
        <v>275.61913004999997</v>
      </c>
      <c r="FW10" s="6">
        <v>265.94161629999996</v>
      </c>
      <c r="FX10" s="6">
        <v>92.868662549999996</v>
      </c>
      <c r="FY10" s="6">
        <v>13.994987050000001</v>
      </c>
      <c r="FZ10" s="6">
        <v>9.6746750500000012</v>
      </c>
      <c r="GA10" s="6">
        <v>83.369962850000007</v>
      </c>
      <c r="GB10" s="3"/>
      <c r="GC10" s="3"/>
      <c r="GD10" s="3"/>
      <c r="GE10" s="6">
        <v>527.96281355000008</v>
      </c>
    </row>
    <row r="11" spans="1:187" x14ac:dyDescent="0.25">
      <c r="A11" s="2" t="s">
        <v>206</v>
      </c>
      <c r="B11" s="5">
        <f t="shared" si="0"/>
        <v>1272.1409778499999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6">
        <v>113.76</v>
      </c>
      <c r="DM11" s="3"/>
      <c r="DN11" s="6">
        <v>4.7020000000000006E-2</v>
      </c>
      <c r="DO11" s="3"/>
      <c r="DP11" s="3"/>
      <c r="DQ11" s="3"/>
      <c r="DR11" s="3"/>
      <c r="DS11" s="6">
        <v>0.40746000000000004</v>
      </c>
      <c r="DT11" s="3"/>
      <c r="DU11" s="3"/>
      <c r="DV11" s="3"/>
      <c r="DW11" s="3"/>
      <c r="DX11" s="7"/>
      <c r="DY11" s="7"/>
      <c r="DZ11" s="3"/>
      <c r="EA11" s="3"/>
      <c r="EB11" s="3"/>
      <c r="EC11" s="3"/>
      <c r="ED11" s="7"/>
      <c r="EE11" s="3"/>
      <c r="EF11" s="7"/>
      <c r="EG11" s="3"/>
      <c r="EH11" s="6">
        <v>23.407792500000003</v>
      </c>
      <c r="EI11" s="3"/>
      <c r="EJ11" s="6">
        <v>16.400400000000001</v>
      </c>
      <c r="EK11" s="3"/>
      <c r="EL11" s="3"/>
      <c r="EM11" s="3"/>
      <c r="EN11" s="3"/>
      <c r="EO11" s="3"/>
      <c r="EP11" s="3"/>
      <c r="EQ11" s="6">
        <v>4.5355000000000006E-2</v>
      </c>
      <c r="ER11" s="3"/>
      <c r="ES11" s="6">
        <v>0.15874250000000001</v>
      </c>
      <c r="ET11" s="6">
        <v>0.81638999999999995</v>
      </c>
      <c r="EU11" s="6">
        <v>93.692105999999995</v>
      </c>
      <c r="EV11" s="6">
        <v>81.871729999999999</v>
      </c>
      <c r="EW11" s="4">
        <v>2.948075E-2</v>
      </c>
      <c r="EX11" s="6">
        <v>8.6767738999999988</v>
      </c>
      <c r="EY11" s="3"/>
      <c r="EZ11" s="6">
        <v>0.86401275</v>
      </c>
      <c r="FA11" s="3"/>
      <c r="FB11" s="4">
        <v>1.3969339999999999</v>
      </c>
      <c r="FC11" s="4">
        <v>7.4958208500000003</v>
      </c>
      <c r="FD11" s="6">
        <v>7.374269449999999</v>
      </c>
      <c r="FE11" s="4">
        <v>1.1565525000000001</v>
      </c>
      <c r="FF11" s="4">
        <v>8.3453199999999991E-2</v>
      </c>
      <c r="FG11" s="6">
        <v>0.1197372</v>
      </c>
      <c r="FH11" s="3"/>
      <c r="FI11" s="6">
        <v>0.83679975000000006</v>
      </c>
      <c r="FJ11" s="7"/>
      <c r="FK11" s="6">
        <v>1.7126048</v>
      </c>
      <c r="FL11" s="7"/>
      <c r="FM11" s="7"/>
      <c r="FN11" s="3"/>
      <c r="FO11" s="7"/>
      <c r="FP11" s="4">
        <v>0.40819500000000003</v>
      </c>
      <c r="FQ11" s="7"/>
      <c r="FR11" s="4">
        <v>26.954022950000002</v>
      </c>
      <c r="FS11" s="4">
        <v>49.685041850000005</v>
      </c>
      <c r="FT11" s="4">
        <v>27.278943300000002</v>
      </c>
      <c r="FU11" s="4">
        <v>103.50001499999999</v>
      </c>
      <c r="FV11" s="4">
        <v>1.17923</v>
      </c>
      <c r="FW11" s="4">
        <v>46.742863</v>
      </c>
      <c r="FX11" s="4">
        <v>87.594111500000011</v>
      </c>
      <c r="FY11" s="4">
        <v>91.815301349999999</v>
      </c>
      <c r="FZ11" s="4">
        <v>54.954205999999999</v>
      </c>
      <c r="GA11" s="4">
        <v>174.38427850000002</v>
      </c>
      <c r="GB11" s="4">
        <v>104.5033626</v>
      </c>
      <c r="GC11" s="6">
        <v>63.552333099999998</v>
      </c>
      <c r="GD11" s="6">
        <v>10.501043149999999</v>
      </c>
      <c r="GE11" s="4">
        <v>68.734595399999989</v>
      </c>
    </row>
    <row r="12" spans="1:187" x14ac:dyDescent="0.25">
      <c r="A12" s="2" t="s">
        <v>180</v>
      </c>
      <c r="B12" s="5">
        <f t="shared" si="0"/>
        <v>1210.1573676500002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6">
        <v>0.12816</v>
      </c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6">
        <v>2.8968799999999999E-2</v>
      </c>
      <c r="DQ12" s="3"/>
      <c r="DR12" s="3"/>
      <c r="DS12" s="3"/>
      <c r="DT12" s="3"/>
      <c r="DU12" s="6">
        <v>4.2349999999999992E-3</v>
      </c>
      <c r="DV12" s="6">
        <v>2.4562999999999998E-2</v>
      </c>
      <c r="DW12" s="3"/>
      <c r="DX12" s="3"/>
      <c r="DY12" s="3"/>
      <c r="DZ12" s="6">
        <v>1.0163999999999999E-2</v>
      </c>
      <c r="EA12" s="6">
        <v>5.5055E-3</v>
      </c>
      <c r="EB12" s="3"/>
      <c r="EC12" s="3"/>
      <c r="ED12" s="3"/>
      <c r="EE12" s="3"/>
      <c r="EF12" s="3"/>
      <c r="EG12" s="3"/>
      <c r="EH12" s="6">
        <v>6.3524999999999996E-3</v>
      </c>
      <c r="EI12" s="3"/>
      <c r="EJ12" s="6">
        <v>9.7404999999999992E-3</v>
      </c>
      <c r="EK12" s="3"/>
      <c r="EL12" s="7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6">
        <v>0.32655599999999996</v>
      </c>
      <c r="FB12" s="3"/>
      <c r="FC12" s="3"/>
      <c r="FD12" s="3"/>
      <c r="FE12" s="6">
        <v>9.0710000000000013E-2</v>
      </c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6">
        <v>6.3940799999999998</v>
      </c>
      <c r="FQ12" s="6">
        <v>6.6118761999999993</v>
      </c>
      <c r="FR12" s="6">
        <v>13.044065400000001</v>
      </c>
      <c r="FS12" s="4">
        <v>13.191734</v>
      </c>
      <c r="FT12" s="6">
        <v>22.087885</v>
      </c>
      <c r="FU12" s="6">
        <v>43.087249999999997</v>
      </c>
      <c r="FV12" s="6">
        <v>35.202736800000004</v>
      </c>
      <c r="FW12" s="3"/>
      <c r="FX12" s="6">
        <v>34.424444999999999</v>
      </c>
      <c r="FY12" s="6">
        <v>925.37046000000009</v>
      </c>
      <c r="FZ12" s="6">
        <v>99.758322499999991</v>
      </c>
      <c r="GA12" s="3"/>
      <c r="GB12" s="3"/>
      <c r="GC12" s="3"/>
      <c r="GD12" s="3"/>
      <c r="GE12" s="6">
        <v>10.349557450000001</v>
      </c>
    </row>
    <row r="13" spans="1:187" x14ac:dyDescent="0.25">
      <c r="A13" s="2" t="s">
        <v>167</v>
      </c>
      <c r="B13" s="5">
        <f t="shared" si="0"/>
        <v>1007.2109647500001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6">
        <v>1.9278200000000002E-2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6">
        <v>7.0530000000000002E-3</v>
      </c>
      <c r="BY13" s="3"/>
      <c r="BZ13" s="3"/>
      <c r="CA13" s="3"/>
      <c r="CB13" s="6">
        <v>3.2913999999999999E-2</v>
      </c>
      <c r="CC13" s="3"/>
      <c r="CD13" s="6">
        <v>3.7615999999999997E-2</v>
      </c>
      <c r="CE13" s="6">
        <v>2.3510000000000003E-2</v>
      </c>
      <c r="CF13" s="3"/>
      <c r="CG13" s="6">
        <v>9.4039999999999992E-3</v>
      </c>
      <c r="CH13" s="3"/>
      <c r="CI13" s="3"/>
      <c r="CJ13" s="6">
        <v>0.30878030000000001</v>
      </c>
      <c r="CK13" s="3"/>
      <c r="CL13" s="6">
        <v>8.0657699999999999E-2</v>
      </c>
      <c r="CM13" s="3"/>
      <c r="CN13" s="3"/>
      <c r="CO13" s="3"/>
      <c r="CP13" s="3"/>
      <c r="CQ13" s="3"/>
      <c r="CR13" s="6">
        <v>0.14480279999999998</v>
      </c>
      <c r="CS13" s="3"/>
      <c r="CT13" s="3"/>
      <c r="CU13" s="3"/>
      <c r="CV13" s="3"/>
      <c r="CW13" s="3"/>
      <c r="CX13" s="6">
        <v>0.22434499999999999</v>
      </c>
      <c r="CY13" s="6">
        <v>0.2175348</v>
      </c>
      <c r="CZ13" s="6">
        <v>5.8948600000000004E-2</v>
      </c>
      <c r="DA13" s="6">
        <v>0.20212349999999998</v>
      </c>
      <c r="DB13" s="6">
        <v>0.26268150000000001</v>
      </c>
      <c r="DC13" s="6">
        <v>0.40865649999999998</v>
      </c>
      <c r="DD13" s="6">
        <v>0.1794616</v>
      </c>
      <c r="DE13" s="6">
        <v>0.34149719999999995</v>
      </c>
      <c r="DF13" s="6">
        <v>0.330399</v>
      </c>
      <c r="DG13" s="4">
        <v>9.3677250000000004E-2</v>
      </c>
      <c r="DH13" s="6">
        <v>2.8212000000000003E-3</v>
      </c>
      <c r="DI13" s="6">
        <v>7.0563000000000001E-2</v>
      </c>
      <c r="DJ13" s="6">
        <v>5.2192200000000001E-2</v>
      </c>
      <c r="DK13" s="6">
        <v>0.21340490000000001</v>
      </c>
      <c r="DL13" s="4">
        <v>6.8649199999999994E-2</v>
      </c>
      <c r="DM13" s="6">
        <v>0.1506536</v>
      </c>
      <c r="DN13" s="6">
        <v>0.14125279999999998</v>
      </c>
      <c r="DO13" s="6">
        <v>9.8271799999999992E-2</v>
      </c>
      <c r="DP13" s="6">
        <v>0.1663415</v>
      </c>
      <c r="DQ13" s="6">
        <v>9.1688999999999993E-2</v>
      </c>
      <c r="DR13" s="6">
        <v>7.0530000000000009E-2</v>
      </c>
      <c r="DS13" s="6">
        <v>9.168900000000002E-2</v>
      </c>
      <c r="DT13" s="6">
        <v>0.112848</v>
      </c>
      <c r="DU13" s="6">
        <v>0.1161394</v>
      </c>
      <c r="DV13" s="6">
        <v>4.1847800000000004E-2</v>
      </c>
      <c r="DW13" s="6">
        <v>0.14435139999999999</v>
      </c>
      <c r="DX13" s="6">
        <v>1.22252E-2</v>
      </c>
      <c r="DY13" s="3"/>
      <c r="DZ13" s="3"/>
      <c r="EA13" s="3"/>
      <c r="EB13" s="3"/>
      <c r="EC13" s="3"/>
      <c r="ED13" s="3"/>
      <c r="EE13" s="3"/>
      <c r="EF13" s="3"/>
      <c r="EG13" s="6">
        <v>7.0530000000000002E-3</v>
      </c>
      <c r="EH13" s="6">
        <v>5.6424000000000002E-2</v>
      </c>
      <c r="EI13" s="3"/>
      <c r="EJ13" s="3"/>
      <c r="EK13" s="3"/>
      <c r="EL13" s="3"/>
      <c r="EM13" s="3"/>
      <c r="EN13" s="3"/>
      <c r="EO13" s="3"/>
      <c r="EP13" s="6">
        <v>6.0185599999999999E-2</v>
      </c>
      <c r="EQ13" s="3"/>
      <c r="ER13" s="3"/>
      <c r="ES13" s="6">
        <v>2.8212000000000001E-2</v>
      </c>
      <c r="ET13" s="3"/>
      <c r="EU13" s="6">
        <v>1.3606500000000001E-2</v>
      </c>
      <c r="EV13" s="3"/>
      <c r="EW13" s="6">
        <v>0.22223949999999998</v>
      </c>
      <c r="EX13" s="6">
        <v>0.14513599999999999</v>
      </c>
      <c r="EY13" s="6">
        <v>0.15171879999999999</v>
      </c>
      <c r="EZ13" s="3"/>
      <c r="FA13" s="3"/>
      <c r="FB13" s="3"/>
      <c r="FC13" s="3"/>
      <c r="FD13" s="3"/>
      <c r="FE13" s="3"/>
      <c r="FF13" s="3"/>
      <c r="FG13" s="3"/>
      <c r="FH13" s="7"/>
      <c r="FI13" s="3"/>
      <c r="FJ13" s="7"/>
      <c r="FK13" s="3"/>
      <c r="FL13" s="6">
        <v>0.48257719999999998</v>
      </c>
      <c r="FM13" s="4">
        <v>18.5293317</v>
      </c>
      <c r="FN13" s="7"/>
      <c r="FO13" s="3"/>
      <c r="FP13" s="7"/>
      <c r="FQ13" s="7"/>
      <c r="FR13" s="4">
        <v>44.782135800000006</v>
      </c>
      <c r="FS13" s="4">
        <v>49.018985000000001</v>
      </c>
      <c r="FT13" s="4">
        <v>10.5559473</v>
      </c>
      <c r="FU13" s="4">
        <v>34.0418412</v>
      </c>
      <c r="FV13" s="4">
        <v>511.379684</v>
      </c>
      <c r="FW13" s="4">
        <v>36.141585300000003</v>
      </c>
      <c r="FX13" s="4">
        <v>94.410967999999997</v>
      </c>
      <c r="FY13" s="4">
        <v>12.97153</v>
      </c>
      <c r="FZ13" s="4">
        <v>1.6781349999999999</v>
      </c>
      <c r="GA13" s="4">
        <v>70.799154999999999</v>
      </c>
      <c r="GB13" s="4">
        <v>40.028508799999997</v>
      </c>
      <c r="GC13" s="3"/>
      <c r="GD13" s="3"/>
      <c r="GE13" s="4">
        <v>77.0771941</v>
      </c>
    </row>
    <row r="14" spans="1:187" x14ac:dyDescent="0.25">
      <c r="A14" s="2" t="s">
        <v>212</v>
      </c>
      <c r="B14" s="5">
        <f t="shared" si="0"/>
        <v>788.23315624999987</v>
      </c>
      <c r="C14" s="3"/>
      <c r="D14" s="3"/>
      <c r="E14" s="3"/>
      <c r="F14" s="3"/>
      <c r="G14" s="3"/>
      <c r="H14" s="3"/>
      <c r="I14" s="3"/>
      <c r="J14" s="3"/>
      <c r="K14" s="3"/>
      <c r="L14" s="6">
        <v>2.6681399999999997</v>
      </c>
      <c r="M14" s="3"/>
      <c r="N14" s="3"/>
      <c r="O14" s="3"/>
      <c r="P14" s="3"/>
      <c r="Q14" s="3"/>
      <c r="R14" s="3"/>
      <c r="S14" s="3"/>
      <c r="T14" s="3"/>
      <c r="U14" s="3"/>
      <c r="V14" s="6">
        <v>2.3510000000000003E-2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6">
        <v>4.7019999999999996E-3</v>
      </c>
      <c r="BD14" s="3"/>
      <c r="BE14" s="3"/>
      <c r="BF14" s="3"/>
      <c r="BG14" s="6">
        <v>1.8807999999999998E-2</v>
      </c>
      <c r="BH14" s="6">
        <v>13.511000000000001</v>
      </c>
      <c r="BI14" s="3"/>
      <c r="BJ14" s="6">
        <v>2.3510000000000003E-2</v>
      </c>
      <c r="BK14" s="6">
        <v>7.0529999999999995E-2</v>
      </c>
      <c r="BL14" s="3"/>
      <c r="BM14" s="3"/>
      <c r="BN14" s="3"/>
      <c r="BO14" s="3"/>
      <c r="BP14" s="3"/>
      <c r="BQ14" s="6">
        <v>6.5827999999999998E-2</v>
      </c>
      <c r="BR14" s="6">
        <v>2.9064E-2</v>
      </c>
      <c r="BS14" s="3"/>
      <c r="BT14" s="6">
        <v>2.68014E-2</v>
      </c>
      <c r="BU14" s="6">
        <v>0.39590840000000005</v>
      </c>
      <c r="BV14" s="6">
        <v>9.4039999999999992E-3</v>
      </c>
      <c r="BW14" s="6">
        <v>0.30421940000000003</v>
      </c>
      <c r="BX14" s="3"/>
      <c r="BY14" s="3"/>
      <c r="BZ14" s="3"/>
      <c r="CA14" s="3"/>
      <c r="CB14" s="3"/>
      <c r="CC14" s="3"/>
      <c r="CD14" s="3"/>
      <c r="CE14" s="6">
        <v>0.14105999999999999</v>
      </c>
      <c r="CF14" s="6">
        <v>0.35265000000000002</v>
      </c>
      <c r="CG14" s="3"/>
      <c r="CH14" s="6">
        <v>2.2677500000000003E-2</v>
      </c>
      <c r="CI14" s="6">
        <v>1.0814600000000001E-2</v>
      </c>
      <c r="CJ14" s="6">
        <v>0.57364400000000004</v>
      </c>
      <c r="CK14" s="6">
        <v>0.37615999999999999</v>
      </c>
      <c r="CL14" s="6">
        <v>1.69272E-2</v>
      </c>
      <c r="CM14" s="3"/>
      <c r="CN14" s="3"/>
      <c r="CO14" s="3"/>
      <c r="CP14" s="6">
        <v>0.20265619999999998</v>
      </c>
      <c r="CQ14" s="6">
        <v>2.3510000000000003E-2</v>
      </c>
      <c r="CR14" s="6">
        <v>1.4106E-2</v>
      </c>
      <c r="CS14" s="6">
        <v>1.9238140000000001</v>
      </c>
      <c r="CT14" s="6">
        <v>3.6003213999999999</v>
      </c>
      <c r="CU14" s="6">
        <v>47.990971399999999</v>
      </c>
      <c r="CV14" s="3"/>
      <c r="CW14" s="6">
        <v>5.8775000000000001E-2</v>
      </c>
      <c r="CX14" s="6">
        <v>0.27976899999999999</v>
      </c>
      <c r="CY14" s="6">
        <v>0.18793900000000002</v>
      </c>
      <c r="CZ14" s="3"/>
      <c r="DA14" s="6">
        <v>1.88358435</v>
      </c>
      <c r="DB14" s="6">
        <v>0.19278200000000001</v>
      </c>
      <c r="DC14" s="6">
        <v>1.1218401</v>
      </c>
      <c r="DD14" s="6">
        <v>0.91477900000000001</v>
      </c>
      <c r="DE14" s="6">
        <v>1.1893500000000001</v>
      </c>
      <c r="DF14" s="6">
        <v>1.16722875</v>
      </c>
      <c r="DG14" s="6">
        <v>1.6105548000000001</v>
      </c>
      <c r="DH14" s="6">
        <v>0.91340189999999999</v>
      </c>
      <c r="DI14" s="6">
        <v>1.2572621499999999</v>
      </c>
      <c r="DJ14" s="6">
        <v>0.5261538</v>
      </c>
      <c r="DK14" s="6">
        <v>1.5611069</v>
      </c>
      <c r="DL14" s="6">
        <v>0.81733269999999991</v>
      </c>
      <c r="DM14" s="6">
        <v>1.3409125500000001</v>
      </c>
      <c r="DN14" s="6">
        <v>1.07890095</v>
      </c>
      <c r="DO14" s="6">
        <v>0.79350390000000004</v>
      </c>
      <c r="DP14" s="6">
        <v>1.3473613999999998</v>
      </c>
      <c r="DQ14" s="6">
        <v>0.84730890000000003</v>
      </c>
      <c r="DR14" s="6">
        <v>0.45921699999999999</v>
      </c>
      <c r="DS14" s="6">
        <v>1.5537737000000003</v>
      </c>
      <c r="DT14" s="6">
        <v>1.4717238000000004</v>
      </c>
      <c r="DU14" s="6">
        <v>1.5976135999999999</v>
      </c>
      <c r="DV14" s="6">
        <v>0.94090930000000006</v>
      </c>
      <c r="DW14" s="6">
        <v>0.2012456</v>
      </c>
      <c r="DX14" s="3"/>
      <c r="DY14" s="6">
        <v>0.29646</v>
      </c>
      <c r="DZ14" s="6">
        <v>2.5861000000000002E-2</v>
      </c>
      <c r="EA14" s="6">
        <v>8.4887500000000005E-2</v>
      </c>
      <c r="EB14" s="3"/>
      <c r="EC14" s="3"/>
      <c r="ED14" s="3"/>
      <c r="EE14" s="6">
        <v>0.88448599999999999</v>
      </c>
      <c r="EF14" s="6">
        <v>7.1945959999999989</v>
      </c>
      <c r="EG14" s="6">
        <v>2.1934180000000003</v>
      </c>
      <c r="EH14" s="6">
        <v>0.631247</v>
      </c>
      <c r="EI14" s="6">
        <v>4.5355000000000006E-2</v>
      </c>
      <c r="EJ14" s="3"/>
      <c r="EK14" s="3"/>
      <c r="EL14" s="3"/>
      <c r="EM14" s="3"/>
      <c r="EN14" s="6">
        <v>35.769220750000002</v>
      </c>
      <c r="EO14" s="6">
        <v>20.111572499999998</v>
      </c>
      <c r="EP14" s="6">
        <v>5.2921399999999998</v>
      </c>
      <c r="EQ14" s="6">
        <v>8.8297264500000008</v>
      </c>
      <c r="ER14" s="6">
        <v>1.7801729500000003</v>
      </c>
      <c r="ES14" s="6">
        <v>0.47706000000000004</v>
      </c>
      <c r="ET14" s="6">
        <v>0.29707525000000007</v>
      </c>
      <c r="EU14" s="6">
        <v>1.4481600000000001</v>
      </c>
      <c r="EV14" s="6">
        <v>0.62828395000000004</v>
      </c>
      <c r="EW14" s="6">
        <v>1.8607498</v>
      </c>
      <c r="EX14" s="6">
        <v>0.38559470000000001</v>
      </c>
      <c r="EY14" s="6">
        <v>0.226775</v>
      </c>
      <c r="EZ14" s="6">
        <v>0.2561871</v>
      </c>
      <c r="FA14" s="6">
        <v>0.15874250000000001</v>
      </c>
      <c r="FB14" s="3"/>
      <c r="FC14" s="6">
        <v>1.0377476999999999</v>
      </c>
      <c r="FD14" s="3"/>
      <c r="FE14" s="6">
        <v>0.56240200000000007</v>
      </c>
      <c r="FF14" s="3"/>
      <c r="FG14" s="6">
        <v>0.19263884999999997</v>
      </c>
      <c r="FH14" s="3"/>
      <c r="FI14" s="6">
        <v>1.08171675</v>
      </c>
      <c r="FJ14" s="6">
        <v>1.6781349999999999</v>
      </c>
      <c r="FK14" s="6">
        <v>0.46715650000000003</v>
      </c>
      <c r="FL14" s="3"/>
      <c r="FM14" s="3"/>
      <c r="FN14" s="3"/>
      <c r="FO14" s="3"/>
      <c r="FP14" s="6">
        <v>3.3798546000000003</v>
      </c>
      <c r="FQ14" s="6">
        <v>248.99735515000003</v>
      </c>
      <c r="FR14" s="6">
        <v>23.366896000000001</v>
      </c>
      <c r="FS14" s="6">
        <v>7.3339034999999999</v>
      </c>
      <c r="FT14" s="6">
        <v>2.0863299999999998</v>
      </c>
      <c r="FU14" s="6">
        <v>2.8120099999999999</v>
      </c>
      <c r="FV14" s="4">
        <v>2.4491700000000001</v>
      </c>
      <c r="FW14" s="6">
        <v>30.469488999999999</v>
      </c>
      <c r="FX14" s="3"/>
      <c r="FY14" s="6">
        <v>1.4050170499999999</v>
      </c>
      <c r="FZ14" s="6">
        <v>0.44765385000000002</v>
      </c>
      <c r="GA14" s="6">
        <v>0.45355000000000001</v>
      </c>
      <c r="GB14" s="6">
        <v>0.589615</v>
      </c>
      <c r="GC14" s="6">
        <v>2.2677499999999999</v>
      </c>
      <c r="GD14" s="6">
        <v>3.4959634000000004</v>
      </c>
      <c r="GE14" s="6">
        <v>267.06596279999997</v>
      </c>
    </row>
    <row r="15" spans="1:187" x14ac:dyDescent="0.25">
      <c r="A15" s="2" t="s">
        <v>194</v>
      </c>
      <c r="B15" s="5">
        <f t="shared" si="0"/>
        <v>591.40379380000002</v>
      </c>
      <c r="C15" s="7"/>
      <c r="D15" s="7"/>
      <c r="E15" s="7"/>
      <c r="F15" s="7"/>
      <c r="G15" s="3"/>
      <c r="H15" s="7"/>
      <c r="I15" s="3"/>
      <c r="J15" s="7"/>
      <c r="K15" s="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3"/>
      <c r="Z15" s="7"/>
      <c r="AA15" s="3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3"/>
      <c r="AQ15" s="7"/>
      <c r="AR15" s="7"/>
      <c r="AS15" s="7"/>
      <c r="AT15" s="7"/>
      <c r="AU15" s="7"/>
      <c r="AV15" s="3"/>
      <c r="AW15" s="7"/>
      <c r="AX15" s="3"/>
      <c r="AY15" s="7"/>
      <c r="AZ15" s="7"/>
      <c r="BA15" s="3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4">
        <v>4.7460000000000002E-2</v>
      </c>
      <c r="DG15" s="7"/>
      <c r="DH15" s="4">
        <v>3.388E-3</v>
      </c>
      <c r="DI15" s="7"/>
      <c r="DJ15" s="4">
        <v>5.5055E-3</v>
      </c>
      <c r="DK15" s="4">
        <v>2.1174999999999996E-3</v>
      </c>
      <c r="DL15" s="7"/>
      <c r="DM15" s="7"/>
      <c r="DN15" s="7"/>
      <c r="DO15" s="4">
        <v>7.6229999999999996E-3</v>
      </c>
      <c r="DP15" s="7"/>
      <c r="DQ15" s="4">
        <v>6.3524999999999996E-3</v>
      </c>
      <c r="DR15" s="7"/>
      <c r="DS15" s="7"/>
      <c r="DT15" s="7"/>
      <c r="DU15" s="4">
        <v>5.0819999999999997E-3</v>
      </c>
      <c r="DV15" s="4">
        <v>4.2349999999999992E-3</v>
      </c>
      <c r="DW15" s="7"/>
      <c r="DX15" s="7"/>
      <c r="DY15" s="7"/>
      <c r="DZ15" s="7"/>
      <c r="EA15" s="7"/>
      <c r="EB15" s="4">
        <v>1.6939999999999997E-2</v>
      </c>
      <c r="EC15" s="4">
        <v>2.5409999999999999E-3</v>
      </c>
      <c r="ED15" s="4">
        <v>4.2349999999999992E-3</v>
      </c>
      <c r="EE15" s="7"/>
      <c r="EF15" s="4">
        <v>1.2704999999999999E-3</v>
      </c>
      <c r="EG15" s="7"/>
      <c r="EH15" s="7"/>
      <c r="EI15" s="6">
        <v>7.1994999999999993E-3</v>
      </c>
      <c r="EJ15" s="6">
        <v>1.9057499999999998E-2</v>
      </c>
      <c r="EK15" s="3"/>
      <c r="EL15" s="3"/>
      <c r="EM15" s="3"/>
      <c r="EN15" s="3"/>
      <c r="EO15" s="4">
        <v>6.3524999999999996E-3</v>
      </c>
      <c r="EP15" s="4">
        <v>1.3552E-2</v>
      </c>
      <c r="EQ15" s="7"/>
      <c r="ER15" s="4">
        <v>4.2349999999999992E-3</v>
      </c>
      <c r="ES15" s="4">
        <v>1.1858E-2</v>
      </c>
      <c r="ET15" s="7"/>
      <c r="EU15" s="4">
        <v>1.5245999999999999E-2</v>
      </c>
      <c r="EV15" s="7"/>
      <c r="EW15" s="4">
        <v>2.1174999999999999E-2</v>
      </c>
      <c r="EX15" s="7"/>
      <c r="EY15" s="7"/>
      <c r="EZ15" s="7"/>
      <c r="FA15" s="4">
        <v>1.2704999999999999E-3</v>
      </c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4">
        <v>0.15246000000000001</v>
      </c>
      <c r="FR15" s="4">
        <v>2.0339999999999998</v>
      </c>
      <c r="FS15" s="4">
        <v>0.1694</v>
      </c>
      <c r="FT15" s="4">
        <v>0.65219000000000005</v>
      </c>
      <c r="FU15" s="4">
        <v>1.0164</v>
      </c>
      <c r="FV15" s="4">
        <v>1.2408549999999998</v>
      </c>
      <c r="FW15" s="4">
        <v>4.4001649999999994</v>
      </c>
      <c r="FX15" s="4">
        <v>2.0438350000000001</v>
      </c>
      <c r="FY15" s="4">
        <v>4.1121849999999993</v>
      </c>
      <c r="FZ15" s="4">
        <v>0.9189949999999999</v>
      </c>
      <c r="GA15" s="4">
        <v>0.24563000000000001</v>
      </c>
      <c r="GB15" s="4">
        <v>3.8623287999999998</v>
      </c>
      <c r="GC15" s="4">
        <v>0.69453999999999994</v>
      </c>
      <c r="GD15" s="4">
        <v>17.277609999999999</v>
      </c>
      <c r="GE15" s="4">
        <v>552.37650400000007</v>
      </c>
    </row>
    <row r="16" spans="1:187" x14ac:dyDescent="0.25">
      <c r="A16" s="2" t="s">
        <v>183</v>
      </c>
      <c r="B16" s="5">
        <f t="shared" si="0"/>
        <v>553.20121289999997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6">
        <v>2.2677500000000003E-2</v>
      </c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6">
        <v>6.5827999999999998E-3</v>
      </c>
      <c r="DE16" s="3"/>
      <c r="DF16" s="6">
        <v>7.1994999999999993E-3</v>
      </c>
      <c r="DG16" s="3"/>
      <c r="DH16" s="6">
        <v>8.4699999999999999E-4</v>
      </c>
      <c r="DI16" s="3"/>
      <c r="DJ16" s="3"/>
      <c r="DK16" s="6">
        <v>1.05875E-2</v>
      </c>
      <c r="DL16" s="3"/>
      <c r="DM16" s="6">
        <v>4.2349999999999992E-3</v>
      </c>
      <c r="DN16" s="3"/>
      <c r="DO16" s="6">
        <v>4.2349999999999992E-3</v>
      </c>
      <c r="DP16" s="3"/>
      <c r="DQ16" s="3"/>
      <c r="DR16" s="3"/>
      <c r="DS16" s="3"/>
      <c r="DT16" s="3"/>
      <c r="DU16" s="6">
        <v>5.5013400000000004E-2</v>
      </c>
      <c r="DV16" s="6">
        <v>1.6456999999999999E-2</v>
      </c>
      <c r="DW16" s="6">
        <v>4.2349999999999992E-3</v>
      </c>
      <c r="DX16" s="3"/>
      <c r="DY16" s="6">
        <v>7.6229999999999996E-3</v>
      </c>
      <c r="DZ16" s="6">
        <v>2.1174999999999996E-3</v>
      </c>
      <c r="EA16" s="6">
        <v>1.5669499999999999E-2</v>
      </c>
      <c r="EB16" s="3"/>
      <c r="EC16" s="3"/>
      <c r="ED16" s="3"/>
      <c r="EE16" s="6">
        <v>4.2349999999999992E-3</v>
      </c>
      <c r="EF16" s="6">
        <v>2.1174999999999996E-3</v>
      </c>
      <c r="EG16" s="3"/>
      <c r="EH16" s="6">
        <v>9.3170000000000006E-3</v>
      </c>
      <c r="EI16" s="7"/>
      <c r="EJ16" s="6">
        <v>5.0819999999999997E-3</v>
      </c>
      <c r="EK16" s="6">
        <v>4.2349999999999992E-3</v>
      </c>
      <c r="EL16" s="3"/>
      <c r="EM16" s="6">
        <v>5.0819999999999997E-3</v>
      </c>
      <c r="EN16" s="3"/>
      <c r="EO16" s="6">
        <v>5.0819999999999997E-3</v>
      </c>
      <c r="EP16" s="3"/>
      <c r="EQ16" s="3"/>
      <c r="ER16" s="3"/>
      <c r="ES16" s="6">
        <v>2.7213000000000001E-2</v>
      </c>
      <c r="ET16" s="6">
        <v>2.1174999999999996E-3</v>
      </c>
      <c r="EU16" s="6">
        <v>1.2704999999999999E-3</v>
      </c>
      <c r="EV16" s="6">
        <v>4.5314499999999994E-2</v>
      </c>
      <c r="EW16" s="3"/>
      <c r="EX16" s="3"/>
      <c r="EY16" s="6">
        <v>4.2349999999999992E-3</v>
      </c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6">
        <v>0.77503999999999995</v>
      </c>
      <c r="FM16" s="6">
        <v>0.327789</v>
      </c>
      <c r="FN16" s="3"/>
      <c r="FO16" s="3"/>
      <c r="FP16" s="3"/>
      <c r="FQ16" s="3"/>
      <c r="FR16" s="6">
        <v>0.17363499999999998</v>
      </c>
      <c r="FS16" s="6">
        <v>2.5409999999999999E-3</v>
      </c>
      <c r="FT16" s="6">
        <v>0.11858</v>
      </c>
      <c r="FU16" s="6">
        <v>1.2705</v>
      </c>
      <c r="FV16" s="6">
        <v>7.302956</v>
      </c>
      <c r="FW16" s="6">
        <v>2.5765690999999999</v>
      </c>
      <c r="FX16" s="6">
        <v>7.4908875999999998</v>
      </c>
      <c r="FY16" s="6">
        <v>2.3207800000000001</v>
      </c>
      <c r="FZ16" s="6">
        <v>7.3604299999999991</v>
      </c>
      <c r="GA16" s="6">
        <v>5.8866500000000004</v>
      </c>
      <c r="GB16" s="6">
        <v>55.79</v>
      </c>
      <c r="GC16" s="6">
        <v>32.7886405</v>
      </c>
      <c r="GD16" s="6">
        <v>192.04297699999995</v>
      </c>
      <c r="GE16" s="6">
        <v>236.70045700000003</v>
      </c>
    </row>
    <row r="17" spans="1:187" x14ac:dyDescent="0.25">
      <c r="A17" s="2" t="s">
        <v>218</v>
      </c>
      <c r="B17" s="5">
        <f t="shared" si="0"/>
        <v>537.0043598499999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6">
        <v>3.3393499999999993E-2</v>
      </c>
      <c r="DD17" s="6">
        <v>3.3134999999999998E-2</v>
      </c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7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6">
        <v>0.27212999999999998</v>
      </c>
      <c r="FB17" s="3"/>
      <c r="FC17" s="6">
        <v>0.36284000000000005</v>
      </c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6">
        <v>7.7557050000000007</v>
      </c>
      <c r="FP17" s="3"/>
      <c r="FQ17" s="6">
        <v>5.35189</v>
      </c>
      <c r="FR17" s="6">
        <v>37.531262500000004</v>
      </c>
      <c r="FS17" s="6">
        <v>30.342495</v>
      </c>
      <c r="FT17" s="6">
        <v>34.805427000000002</v>
      </c>
      <c r="FU17" s="6">
        <v>33.490132000000003</v>
      </c>
      <c r="FV17" s="6">
        <v>53.881740000000008</v>
      </c>
      <c r="FW17" s="6">
        <v>42.123456250000004</v>
      </c>
      <c r="FX17" s="6">
        <v>29.752880000000001</v>
      </c>
      <c r="FY17" s="6">
        <v>30.853588400000003</v>
      </c>
      <c r="FZ17" s="6">
        <v>71.708976299999989</v>
      </c>
      <c r="GA17" s="6">
        <v>60.126216400000004</v>
      </c>
      <c r="GB17" s="6">
        <v>42.656377499999998</v>
      </c>
      <c r="GC17" s="3"/>
      <c r="GD17" s="3"/>
      <c r="GE17" s="6">
        <v>55.922714999999997</v>
      </c>
    </row>
    <row r="18" spans="1:187" x14ac:dyDescent="0.25">
      <c r="A18" s="2" t="s">
        <v>184</v>
      </c>
      <c r="B18" s="5">
        <f t="shared" si="0"/>
        <v>433.23343929999999</v>
      </c>
      <c r="C18" s="3"/>
      <c r="D18" s="3"/>
      <c r="E18" s="3"/>
      <c r="F18" s="3"/>
      <c r="G18" s="3"/>
      <c r="H18" s="3"/>
      <c r="I18" s="3"/>
      <c r="J18" s="3"/>
      <c r="K18" s="6">
        <v>1.1755000000000002E-2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>
        <v>1.69272E-2</v>
      </c>
      <c r="AV18" s="3"/>
      <c r="AW18" s="3"/>
      <c r="AX18" s="3"/>
      <c r="AY18" s="3"/>
      <c r="AZ18" s="3"/>
      <c r="BA18" s="3"/>
      <c r="BB18" s="6">
        <v>1.8808E-3</v>
      </c>
      <c r="BC18" s="3"/>
      <c r="BD18" s="3"/>
      <c r="BE18" s="3"/>
      <c r="BF18" s="3"/>
      <c r="BG18" s="6">
        <v>7.5231999999999999E-3</v>
      </c>
      <c r="BH18" s="6">
        <v>9.4039999999999992E-3</v>
      </c>
      <c r="BI18" s="3"/>
      <c r="BJ18" s="3"/>
      <c r="BK18" s="3"/>
      <c r="BL18" s="3"/>
      <c r="BM18" s="3"/>
      <c r="BN18" s="3"/>
      <c r="BO18" s="6">
        <v>4.7019999999999996E-3</v>
      </c>
      <c r="BP18" s="3"/>
      <c r="BQ18" s="3"/>
      <c r="BR18" s="3"/>
      <c r="BS18" s="3"/>
      <c r="BT18" s="3"/>
      <c r="BU18" s="3"/>
      <c r="BV18" s="3"/>
      <c r="BW18" s="6">
        <v>4.7019999999999996E-3</v>
      </c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6">
        <v>0.18008660000000001</v>
      </c>
      <c r="CN18" s="3"/>
      <c r="CO18" s="3"/>
      <c r="CP18" s="6">
        <v>4.4631999999999998E-2</v>
      </c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6">
        <v>1.69272E-2</v>
      </c>
      <c r="DM18" s="3"/>
      <c r="DN18" s="3"/>
      <c r="DO18" s="3"/>
      <c r="DP18" s="3"/>
      <c r="DQ18" s="6">
        <v>1.05875E-2</v>
      </c>
      <c r="DR18" s="3"/>
      <c r="DS18" s="3"/>
      <c r="DT18" s="3"/>
      <c r="DU18" s="6">
        <v>1.4822500000000001E-2</v>
      </c>
      <c r="DV18" s="6">
        <v>2.9645000000000001E-3</v>
      </c>
      <c r="DW18" s="3"/>
      <c r="DX18" s="3"/>
      <c r="DY18" s="6">
        <v>4.2349999999999992E-3</v>
      </c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6">
        <v>4.2349999999999992E-3</v>
      </c>
      <c r="EM18" s="3"/>
      <c r="EN18" s="3"/>
      <c r="EO18" s="3"/>
      <c r="EP18" s="3"/>
      <c r="EQ18" s="6">
        <v>3.388E-3</v>
      </c>
      <c r="ER18" s="3"/>
      <c r="ES18" s="6">
        <v>4.2349999999999992E-3</v>
      </c>
      <c r="ET18" s="6">
        <v>2.4986499999999998E-2</v>
      </c>
      <c r="EU18" s="7"/>
      <c r="EV18" s="4">
        <v>0.14427000000000001</v>
      </c>
      <c r="EW18" s="3"/>
      <c r="EX18" s="6">
        <v>0.26722849999999998</v>
      </c>
      <c r="EY18" s="3"/>
      <c r="EZ18" s="6">
        <v>4.7972229999999998</v>
      </c>
      <c r="FA18" s="3"/>
      <c r="FB18" s="3"/>
      <c r="FC18" s="3"/>
      <c r="FD18" s="6">
        <v>0.75082000000000004</v>
      </c>
      <c r="FE18" s="6">
        <v>22.858920000000001</v>
      </c>
      <c r="FF18" s="3"/>
      <c r="FG18" s="3"/>
      <c r="FH18" s="3"/>
      <c r="FI18" s="6">
        <v>1.694E-3</v>
      </c>
      <c r="FJ18" s="6">
        <v>3.1338999999999999E-2</v>
      </c>
      <c r="FK18" s="6">
        <v>4.2349999999999999E-2</v>
      </c>
      <c r="FL18" s="3"/>
      <c r="FM18" s="4">
        <v>3.64534</v>
      </c>
      <c r="FN18" s="6">
        <v>4.2349999999999999E-4</v>
      </c>
      <c r="FO18" s="6">
        <v>2.1617600000000001</v>
      </c>
      <c r="FP18" s="3"/>
      <c r="FQ18" s="3"/>
      <c r="FR18" s="6">
        <v>0.419265</v>
      </c>
      <c r="FS18" s="6">
        <v>0.486178</v>
      </c>
      <c r="FT18" s="6">
        <v>1.342495</v>
      </c>
      <c r="FU18" s="6">
        <v>5.9668675000000002</v>
      </c>
      <c r="FV18" s="6">
        <v>6.7266250999999997</v>
      </c>
      <c r="FW18" s="6">
        <v>9.7209409999999998</v>
      </c>
      <c r="FX18" s="6">
        <v>4.2627000000000006</v>
      </c>
      <c r="FY18" s="6">
        <v>1.0721922000000002</v>
      </c>
      <c r="FZ18" s="6">
        <v>5.0599780000000001</v>
      </c>
      <c r="GA18" s="6">
        <v>1.0756899999999998</v>
      </c>
      <c r="GB18" s="6">
        <v>148.09101000000001</v>
      </c>
      <c r="GC18" s="6">
        <v>23.292499999999997</v>
      </c>
      <c r="GD18" s="6">
        <v>99.807845</v>
      </c>
      <c r="GE18" s="6">
        <v>90.839790499999992</v>
      </c>
    </row>
    <row r="19" spans="1:187" x14ac:dyDescent="0.25">
      <c r="A19" s="2" t="s">
        <v>181</v>
      </c>
      <c r="B19" s="5">
        <f t="shared" si="0"/>
        <v>365.73296947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6">
        <v>0.119232</v>
      </c>
      <c r="DL19" s="3"/>
      <c r="DM19" s="3"/>
      <c r="DN19" s="3"/>
      <c r="DO19" s="3"/>
      <c r="DP19" s="3"/>
      <c r="DQ19" s="6">
        <v>0</v>
      </c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6">
        <v>0.12705</v>
      </c>
      <c r="EV19" s="6">
        <v>6.5218999999999999E-2</v>
      </c>
      <c r="EW19" s="6">
        <v>6.7759999999999999E-3</v>
      </c>
      <c r="EX19" s="6">
        <v>10.280616000000002</v>
      </c>
      <c r="EY19" s="6">
        <v>17.390405399999999</v>
      </c>
      <c r="EZ19" s="6">
        <v>48.882970999999998</v>
      </c>
      <c r="FA19" s="6">
        <v>26.416145099999994</v>
      </c>
      <c r="FB19" s="6">
        <v>45.725297499999996</v>
      </c>
      <c r="FC19" s="6">
        <v>15.43269735</v>
      </c>
      <c r="FD19" s="6">
        <v>23.048705699999996</v>
      </c>
      <c r="FE19" s="6">
        <v>14.375520999999999</v>
      </c>
      <c r="FF19" s="6">
        <v>23.245344599999996</v>
      </c>
      <c r="FG19" s="6">
        <v>5.1483256500000012</v>
      </c>
      <c r="FH19" s="6">
        <v>4.8910831999999997</v>
      </c>
      <c r="FI19" s="6">
        <v>6.7057950000000002</v>
      </c>
      <c r="FJ19" s="6">
        <v>6.6047623000000009</v>
      </c>
      <c r="FK19" s="6">
        <v>8.4720531500000007</v>
      </c>
      <c r="FL19" s="6">
        <v>3.1521724999999998</v>
      </c>
      <c r="FM19" s="6">
        <v>2.4615100000000001</v>
      </c>
      <c r="FN19" s="6">
        <v>9.9655030000000018</v>
      </c>
      <c r="FO19" s="6">
        <v>3.6315748500000002</v>
      </c>
      <c r="FP19" s="6">
        <v>13.293563900000002</v>
      </c>
      <c r="FQ19" s="6">
        <v>5.2268099999999986</v>
      </c>
      <c r="FR19" s="6">
        <v>8.2373750999999995</v>
      </c>
      <c r="FS19" s="6">
        <v>10.014384</v>
      </c>
      <c r="FT19" s="6">
        <v>15.37683812</v>
      </c>
      <c r="FU19" s="6">
        <v>4.6497947999999996</v>
      </c>
      <c r="FV19" s="6">
        <v>14.1374865</v>
      </c>
      <c r="FW19" s="6">
        <v>14.4880967</v>
      </c>
      <c r="FX19" s="6">
        <v>1.5529552</v>
      </c>
      <c r="FY19" s="6">
        <v>0.43676864999999998</v>
      </c>
      <c r="FZ19" s="6">
        <v>0.63663965</v>
      </c>
      <c r="GA19" s="4">
        <v>0.16962769999999999</v>
      </c>
      <c r="GB19" s="6">
        <v>0.15905875</v>
      </c>
      <c r="GC19" s="6">
        <v>0.30688219999999999</v>
      </c>
      <c r="GD19" s="6">
        <v>0.39191779999999998</v>
      </c>
      <c r="GE19" s="6">
        <v>0.50601010000000002</v>
      </c>
    </row>
    <row r="20" spans="1:187" x14ac:dyDescent="0.25">
      <c r="A20" s="2" t="s">
        <v>220</v>
      </c>
      <c r="B20" s="5">
        <f t="shared" si="0"/>
        <v>315.19241749999992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7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6">
        <v>0.15986799999999998</v>
      </c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6">
        <v>9.0709999999999992E-3</v>
      </c>
      <c r="EQ20" s="3"/>
      <c r="ER20" s="6">
        <v>0.24139499999999997</v>
      </c>
      <c r="ES20" s="6">
        <v>2.2869E-2</v>
      </c>
      <c r="ET20" s="3"/>
      <c r="EU20" s="3"/>
      <c r="EV20" s="6">
        <v>0.19480999999999998</v>
      </c>
      <c r="EW20" s="6">
        <v>0.20116249999999999</v>
      </c>
      <c r="EX20" s="6">
        <v>0.359128</v>
      </c>
      <c r="EY20" s="6">
        <v>0.23292499999999999</v>
      </c>
      <c r="EZ20" s="6">
        <v>1.694E-3</v>
      </c>
      <c r="FA20" s="6">
        <v>0.12281499999999999</v>
      </c>
      <c r="FB20" s="3"/>
      <c r="FC20" s="3"/>
      <c r="FD20" s="6">
        <v>1.8633999999999998E-2</v>
      </c>
      <c r="FE20" s="3"/>
      <c r="FF20" s="6">
        <v>1.39755E-2</v>
      </c>
      <c r="FG20" s="6">
        <v>1.0163999999999999E-2</v>
      </c>
      <c r="FH20" s="3"/>
      <c r="FI20" s="3"/>
      <c r="FJ20" s="6">
        <v>0.13118000000000002</v>
      </c>
      <c r="FK20" s="3"/>
      <c r="FL20" s="3"/>
      <c r="FM20" s="3"/>
      <c r="FN20" s="3"/>
      <c r="FO20" s="6">
        <v>1.1011</v>
      </c>
      <c r="FP20" s="3"/>
      <c r="FQ20" s="3"/>
      <c r="FR20" s="3"/>
      <c r="FS20" s="6">
        <v>0.11858</v>
      </c>
      <c r="FT20" s="6">
        <v>4.7499169999999999</v>
      </c>
      <c r="FU20" s="6">
        <v>2.68499</v>
      </c>
      <c r="FV20" s="6">
        <v>2.8797999999999999</v>
      </c>
      <c r="FW20" s="3"/>
      <c r="FX20" s="6">
        <v>0.59289999999999998</v>
      </c>
      <c r="FY20" s="3"/>
      <c r="FZ20" s="6">
        <v>5.853616999999999</v>
      </c>
      <c r="GA20" s="6">
        <v>6.5557800000000004</v>
      </c>
      <c r="GB20" s="6">
        <v>10.317965000000001</v>
      </c>
      <c r="GC20" s="6">
        <v>23.523307499999998</v>
      </c>
      <c r="GD20" s="6">
        <v>228.27451499999995</v>
      </c>
      <c r="GE20" s="6">
        <v>26.820254999999996</v>
      </c>
    </row>
    <row r="21" spans="1:187" x14ac:dyDescent="0.25">
      <c r="A21" s="2" t="s">
        <v>190</v>
      </c>
      <c r="B21" s="5">
        <f t="shared" si="0"/>
        <v>313.71386640000003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6">
        <v>2.3510000000000003E-2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7"/>
      <c r="DL21" s="3"/>
      <c r="DM21" s="6">
        <v>8.4699999999999999E-4</v>
      </c>
      <c r="DN21" s="6">
        <v>1.2704999999999999E-3</v>
      </c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6">
        <v>4.7019999999999996E-3</v>
      </c>
      <c r="ER21" s="3"/>
      <c r="ES21" s="3"/>
      <c r="ET21" s="3"/>
      <c r="EU21" s="6">
        <v>2.3509999999999998E-3</v>
      </c>
      <c r="EV21" s="3"/>
      <c r="EW21" s="3"/>
      <c r="EX21" s="3"/>
      <c r="EY21" s="3"/>
      <c r="EZ21" s="3"/>
      <c r="FA21" s="3"/>
      <c r="FB21" s="6">
        <v>0.62589899999999998</v>
      </c>
      <c r="FC21" s="6">
        <v>0.15820300000000001</v>
      </c>
      <c r="FD21" s="6">
        <v>1.3606500000000001</v>
      </c>
      <c r="FE21" s="6">
        <v>4.6443519999999996</v>
      </c>
      <c r="FF21" s="6">
        <v>3.0387849999999998</v>
      </c>
      <c r="FG21" s="3"/>
      <c r="FH21" s="3"/>
      <c r="FI21" s="6">
        <v>0.34016250000000003</v>
      </c>
      <c r="FJ21" s="6">
        <v>1.5874249999999999</v>
      </c>
      <c r="FK21" s="3"/>
      <c r="FL21" s="6">
        <v>2.2677499999999999</v>
      </c>
      <c r="FM21" s="3"/>
      <c r="FN21" s="6">
        <v>0.45355000000000001</v>
      </c>
      <c r="FO21" s="6">
        <v>1.061307</v>
      </c>
      <c r="FP21" s="6">
        <v>4.9963068000000002</v>
      </c>
      <c r="FQ21" s="6">
        <v>9.0465082999999993</v>
      </c>
      <c r="FR21" s="6">
        <v>19.035493499999998</v>
      </c>
      <c r="FS21" s="6">
        <v>24.434552700000001</v>
      </c>
      <c r="FT21" s="6">
        <v>16.394214000000002</v>
      </c>
      <c r="FU21" s="6">
        <v>13.728958500000001</v>
      </c>
      <c r="FV21" s="6">
        <v>26.592543600000003</v>
      </c>
      <c r="FW21" s="6">
        <v>24.4780935</v>
      </c>
      <c r="FX21" s="6">
        <v>35.831357100000005</v>
      </c>
      <c r="FY21" s="6">
        <v>0.47894880000000001</v>
      </c>
      <c r="FZ21" s="6">
        <v>13.7797561</v>
      </c>
      <c r="GA21" s="6">
        <v>74.563619999999986</v>
      </c>
      <c r="GB21" s="6">
        <v>16.096489500000001</v>
      </c>
      <c r="GC21" s="3"/>
      <c r="GD21" s="3"/>
      <c r="GE21" s="6">
        <v>18.686260000000001</v>
      </c>
    </row>
    <row r="22" spans="1:187" x14ac:dyDescent="0.25">
      <c r="A22" s="2" t="s">
        <v>255</v>
      </c>
      <c r="B22" s="5">
        <f t="shared" si="0"/>
        <v>271.38596108000002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7"/>
      <c r="CH22" s="3"/>
      <c r="CI22" s="7"/>
      <c r="CJ22" s="7"/>
      <c r="CK22" s="3"/>
      <c r="CL22" s="3"/>
      <c r="CM22" s="7"/>
      <c r="CN22" s="7"/>
      <c r="CO22" s="3"/>
      <c r="CP22" s="7"/>
      <c r="CQ22" s="3"/>
      <c r="CR22" s="3"/>
      <c r="CS22" s="3"/>
      <c r="CT22" s="3"/>
      <c r="CU22" s="3"/>
      <c r="CV22" s="3"/>
      <c r="CW22" s="3"/>
      <c r="CX22" s="3"/>
      <c r="CY22" s="7"/>
      <c r="CZ22" s="3"/>
      <c r="DA22" s="7"/>
      <c r="DB22" s="7"/>
      <c r="DC22" s="7"/>
      <c r="DD22" s="3"/>
      <c r="DE22" s="3"/>
      <c r="DF22" s="7"/>
      <c r="DG22" s="6">
        <v>6.7759999999999999E-3</v>
      </c>
      <c r="DH22" s="3"/>
      <c r="DI22" s="3"/>
      <c r="DJ22" s="3"/>
      <c r="DK22" s="7"/>
      <c r="DL22" s="6">
        <v>4.1083380000000003E-2</v>
      </c>
      <c r="DM22" s="7"/>
      <c r="DN22" s="7"/>
      <c r="DO22" s="7"/>
      <c r="DP22" s="7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6">
        <v>0.18142000000000003</v>
      </c>
      <c r="FI22" s="3"/>
      <c r="FJ22" s="6">
        <v>0.1133875</v>
      </c>
      <c r="FK22" s="3"/>
      <c r="FL22" s="3"/>
      <c r="FM22" s="6">
        <v>0.45355000000000001</v>
      </c>
      <c r="FN22" s="6">
        <v>2.7213000000000003</v>
      </c>
      <c r="FO22" s="3"/>
      <c r="FP22" s="6">
        <v>7.1116639999999993</v>
      </c>
      <c r="FQ22" s="6">
        <v>5.9596470000000004</v>
      </c>
      <c r="FR22" s="6">
        <v>14.604309999999998</v>
      </c>
      <c r="FS22" s="6">
        <v>7.07538</v>
      </c>
      <c r="FT22" s="6">
        <v>12.790109999999999</v>
      </c>
      <c r="FU22" s="6">
        <v>22.949629999999999</v>
      </c>
      <c r="FV22" s="4">
        <v>23.267115000000004</v>
      </c>
      <c r="FW22" s="6">
        <v>38.380761649999997</v>
      </c>
      <c r="FX22" s="6">
        <v>36.37471</v>
      </c>
      <c r="FY22" s="6">
        <v>17.9188534</v>
      </c>
      <c r="FZ22" s="6">
        <v>22.025748650000001</v>
      </c>
      <c r="GA22" s="6">
        <v>25.108528</v>
      </c>
      <c r="GB22" s="6">
        <v>19.489043499999998</v>
      </c>
      <c r="GC22" s="3"/>
      <c r="GD22" s="3"/>
      <c r="GE22" s="6">
        <v>14.812943000000001</v>
      </c>
    </row>
    <row r="23" spans="1:187" x14ac:dyDescent="0.25">
      <c r="A23" s="2" t="s">
        <v>225</v>
      </c>
      <c r="B23" s="5">
        <f t="shared" si="0"/>
        <v>267.05596645000003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7"/>
      <c r="CW23" s="3"/>
      <c r="CX23" s="3"/>
      <c r="CY23" s="3"/>
      <c r="CZ23" s="7"/>
      <c r="DA23" s="3"/>
      <c r="DB23" s="3"/>
      <c r="DC23" s="3"/>
      <c r="DD23" s="7"/>
      <c r="DE23" s="3"/>
      <c r="DF23" s="3"/>
      <c r="DG23" s="3"/>
      <c r="DH23" s="7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7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6">
        <v>6.7306819999999998</v>
      </c>
      <c r="EH23" s="6">
        <v>2.3509999999999998E-3</v>
      </c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7"/>
      <c r="FO23" s="3"/>
      <c r="FP23" s="7"/>
      <c r="FQ23" s="7"/>
      <c r="FR23" s="7"/>
      <c r="FS23" s="7"/>
      <c r="FT23" s="7"/>
      <c r="FU23" s="3"/>
      <c r="FV23" s="7"/>
      <c r="FW23" s="7"/>
      <c r="FX23" s="4">
        <v>259.86938345000004</v>
      </c>
      <c r="FY23" s="7"/>
      <c r="FZ23" s="7"/>
      <c r="GA23" s="7"/>
      <c r="GB23" s="7"/>
      <c r="GC23" s="6">
        <v>0.45355000000000001</v>
      </c>
      <c r="GD23" s="3"/>
      <c r="GE23" s="7"/>
    </row>
    <row r="24" spans="1:187" x14ac:dyDescent="0.25">
      <c r="A24" s="2" t="s">
        <v>221</v>
      </c>
      <c r="B24" s="5">
        <f t="shared" si="0"/>
        <v>263.99291604999996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7"/>
      <c r="BM24" s="3"/>
      <c r="BN24" s="3"/>
      <c r="BO24" s="3"/>
      <c r="BP24" s="3"/>
      <c r="BQ24" s="3"/>
      <c r="BR24" s="3"/>
      <c r="BS24" s="6">
        <v>4.7019999999999996E-3</v>
      </c>
      <c r="BT24" s="3"/>
      <c r="BU24" s="3"/>
      <c r="BV24" s="3"/>
      <c r="BW24" s="7"/>
      <c r="BX24" s="3"/>
      <c r="BY24" s="6">
        <v>3.7953052000000005</v>
      </c>
      <c r="BZ24" s="7"/>
      <c r="CA24" s="3"/>
      <c r="CB24" s="7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7"/>
      <c r="CY24" s="3"/>
      <c r="CZ24" s="7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7"/>
      <c r="EX24" s="3"/>
      <c r="EY24" s="7"/>
      <c r="EZ24" s="3"/>
      <c r="FA24" s="3"/>
      <c r="FB24" s="7"/>
      <c r="FC24" s="7"/>
      <c r="FD24" s="7"/>
      <c r="FE24" s="3"/>
      <c r="FF24" s="3"/>
      <c r="FG24" s="3"/>
      <c r="FH24" s="7"/>
      <c r="FI24" s="3"/>
      <c r="FJ24" s="7"/>
      <c r="FK24" s="7"/>
      <c r="FL24" s="7"/>
      <c r="FM24" s="7"/>
      <c r="FN24" s="7"/>
      <c r="FO24" s="3"/>
      <c r="FP24" s="3"/>
      <c r="FQ24" s="3"/>
      <c r="FR24" s="6">
        <v>5.5877359999999996</v>
      </c>
      <c r="FS24" s="6">
        <v>4.0619938000000007</v>
      </c>
      <c r="FT24" s="6">
        <v>9.9554224999999992</v>
      </c>
      <c r="FU24" s="4">
        <v>6.5342948500000002</v>
      </c>
      <c r="FV24" s="4">
        <v>18.121136700000001</v>
      </c>
      <c r="FW24" s="6">
        <v>29.782814299999998</v>
      </c>
      <c r="FX24" s="6">
        <v>16.282444999999999</v>
      </c>
      <c r="FY24" s="4">
        <v>108.94895100000001</v>
      </c>
      <c r="FZ24" s="6">
        <v>17.598193549999998</v>
      </c>
      <c r="GA24" s="4">
        <v>25.119866750000003</v>
      </c>
      <c r="GB24" s="3"/>
      <c r="GC24" s="3"/>
      <c r="GD24" s="7"/>
      <c r="GE24" s="4">
        <v>18.200054399999999</v>
      </c>
    </row>
    <row r="25" spans="1:187" x14ac:dyDescent="0.25">
      <c r="A25" s="2" t="s">
        <v>253</v>
      </c>
      <c r="B25" s="5">
        <f t="shared" si="0"/>
        <v>256.46318765000001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6">
        <v>7.6229999999999996E-3</v>
      </c>
      <c r="DY25" s="6">
        <v>6.3524999999999996E-3</v>
      </c>
      <c r="DZ25" s="3"/>
      <c r="EA25" s="3"/>
      <c r="EB25" s="3"/>
      <c r="EC25" s="3"/>
      <c r="ED25" s="6">
        <v>5.0819999999999997E-3</v>
      </c>
      <c r="EE25" s="7"/>
      <c r="EF25" s="6">
        <v>8.4699999999999984E-3</v>
      </c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6">
        <v>0.37191099999999999</v>
      </c>
      <c r="EX25" s="3"/>
      <c r="EY25" s="3"/>
      <c r="EZ25" s="3"/>
      <c r="FA25" s="3"/>
      <c r="FB25" s="6">
        <v>0.235846</v>
      </c>
      <c r="FC25" s="6">
        <v>4.7020000000000006E-2</v>
      </c>
      <c r="FD25" s="3"/>
      <c r="FE25" s="6">
        <v>0.45355000000000001</v>
      </c>
      <c r="FF25" s="6">
        <v>3.0478560000000003</v>
      </c>
      <c r="FG25" s="3"/>
      <c r="FH25" s="3"/>
      <c r="FI25" s="3"/>
      <c r="FJ25" s="6">
        <v>1.496715</v>
      </c>
      <c r="FK25" s="3"/>
      <c r="FL25" s="6">
        <v>3.1748499999999997</v>
      </c>
      <c r="FM25" s="6">
        <v>11.883010000000001</v>
      </c>
      <c r="FN25" s="3"/>
      <c r="FO25" s="6">
        <v>25.025981900000001</v>
      </c>
      <c r="FP25" s="6">
        <v>9.0709999999999997</v>
      </c>
      <c r="FQ25" s="6">
        <v>12.971530000000001</v>
      </c>
      <c r="FR25" s="6">
        <v>13.833275</v>
      </c>
      <c r="FS25" s="6">
        <v>7.7557049999999998</v>
      </c>
      <c r="FT25" s="6">
        <v>21.362205000000003</v>
      </c>
      <c r="FU25" s="6">
        <v>19.811063999999998</v>
      </c>
      <c r="FV25" s="4">
        <v>15.375345000000001</v>
      </c>
      <c r="FW25" s="6">
        <v>29.190477999999999</v>
      </c>
      <c r="FX25" s="6">
        <v>9.5245500000000014</v>
      </c>
      <c r="FY25" s="6">
        <v>5.4426000000000005</v>
      </c>
      <c r="FZ25" s="6">
        <v>13.152950000000001</v>
      </c>
      <c r="GA25" s="6">
        <v>24.809184999999999</v>
      </c>
      <c r="GB25" s="6">
        <v>9.1843875000000015</v>
      </c>
      <c r="GC25" s="3"/>
      <c r="GD25" s="3"/>
      <c r="GE25" s="6">
        <v>19.214645750000003</v>
      </c>
    </row>
    <row r="26" spans="1:187" x14ac:dyDescent="0.25">
      <c r="A26" s="2" t="s">
        <v>204</v>
      </c>
      <c r="B26" s="5">
        <f t="shared" si="0"/>
        <v>251.60656724999998</v>
      </c>
      <c r="C26" s="3"/>
      <c r="D26" s="3"/>
      <c r="E26" s="3"/>
      <c r="F26" s="3"/>
      <c r="G26" s="3"/>
      <c r="H26" s="3"/>
      <c r="I26" s="6">
        <v>5.1722000000000004E-2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v>5.6424000000000005E-3</v>
      </c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6">
        <v>3.8086200000000001E-2</v>
      </c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6">
        <v>0.20805600000000002</v>
      </c>
      <c r="CJ26" s="6">
        <v>7.9933999999999991E-2</v>
      </c>
      <c r="CK26" s="6">
        <v>4.9371000000000005E-2</v>
      </c>
      <c r="CL26" s="6">
        <v>0.5571870000000001</v>
      </c>
      <c r="CM26" s="3"/>
      <c r="CN26" s="6">
        <v>4.7019999999999996E-3</v>
      </c>
      <c r="CO26" s="3"/>
      <c r="CP26" s="3"/>
      <c r="CQ26" s="3"/>
      <c r="CR26" s="3"/>
      <c r="CS26" s="6">
        <v>6.1126000000000002E-3</v>
      </c>
      <c r="CT26" s="3"/>
      <c r="CU26" s="6">
        <v>1.9764E-2</v>
      </c>
      <c r="CV26" s="6">
        <v>6.1126E-2</v>
      </c>
      <c r="CW26" s="6">
        <v>8.0874399999999999E-2</v>
      </c>
      <c r="CX26" s="6">
        <v>5.6424000000000002E-2</v>
      </c>
      <c r="CY26" s="3"/>
      <c r="CZ26" s="3"/>
      <c r="DA26" s="6">
        <v>0.48195499999999997</v>
      </c>
      <c r="DB26" s="3"/>
      <c r="DC26" s="3"/>
      <c r="DD26" s="3"/>
      <c r="DE26" s="3"/>
      <c r="DF26" s="3"/>
      <c r="DG26" s="3"/>
      <c r="DH26" s="6">
        <v>0.26082</v>
      </c>
      <c r="DI26" s="3"/>
      <c r="DJ26" s="6">
        <v>0.119232</v>
      </c>
      <c r="DK26" s="3"/>
      <c r="DL26" s="6">
        <v>0.24840000000000001</v>
      </c>
      <c r="DM26" s="6">
        <v>0.24840000000000001</v>
      </c>
      <c r="DN26" s="3"/>
      <c r="DO26" s="3"/>
      <c r="DP26" s="6">
        <v>2.3510000000000003E-2</v>
      </c>
      <c r="DQ26" s="6">
        <v>1.69775E-2</v>
      </c>
      <c r="DR26" s="3"/>
      <c r="DS26" s="3"/>
      <c r="DT26" s="3"/>
      <c r="DU26" s="6">
        <v>2.6331199999999999E-2</v>
      </c>
      <c r="DV26" s="3"/>
      <c r="DW26" s="6">
        <v>6.9173999999999985E-2</v>
      </c>
      <c r="DX26" s="3"/>
      <c r="DY26" s="3"/>
      <c r="DZ26" s="3"/>
      <c r="EA26" s="3"/>
      <c r="EB26" s="3"/>
      <c r="EC26" s="3"/>
      <c r="ED26" s="3"/>
      <c r="EE26" s="3"/>
      <c r="EF26" s="6">
        <v>1.4823E-3</v>
      </c>
      <c r="EG26" s="3"/>
      <c r="EH26" s="3"/>
      <c r="EI26" s="3"/>
      <c r="EJ26" s="3"/>
      <c r="EK26" s="3"/>
      <c r="EL26" s="6">
        <v>82.034380800000008</v>
      </c>
      <c r="EM26" s="3"/>
      <c r="EN26" s="3"/>
      <c r="EO26" s="3"/>
      <c r="EP26" s="3"/>
      <c r="EQ26" s="3"/>
      <c r="ER26" s="3"/>
      <c r="ES26" s="3"/>
      <c r="ET26" s="3"/>
      <c r="EU26" s="6">
        <v>3.8114999999999998E-3</v>
      </c>
      <c r="EV26" s="3"/>
      <c r="EW26" s="3"/>
      <c r="EX26" s="3"/>
      <c r="EY26" s="6">
        <v>0.108852</v>
      </c>
      <c r="EZ26" s="3"/>
      <c r="FA26" s="3"/>
      <c r="FB26" s="6">
        <v>1.1565525000000001</v>
      </c>
      <c r="FC26" s="6">
        <v>0.1231858</v>
      </c>
      <c r="FD26" s="3"/>
      <c r="FE26" s="3"/>
      <c r="FF26" s="6">
        <v>1.3606500000000001</v>
      </c>
      <c r="FG26" s="6">
        <v>8.0768184000000005</v>
      </c>
      <c r="FH26" s="3"/>
      <c r="FI26" s="6">
        <v>0.589615</v>
      </c>
      <c r="FJ26" s="6">
        <v>0.96016535000000003</v>
      </c>
      <c r="FK26" s="6">
        <v>0.19481000000000001</v>
      </c>
      <c r="FL26" s="3"/>
      <c r="FM26" s="3"/>
      <c r="FN26" s="6">
        <v>29.122055000000003</v>
      </c>
      <c r="FO26" s="3"/>
      <c r="FP26" s="3"/>
      <c r="FQ26" s="6">
        <v>0.96554640000000003</v>
      </c>
      <c r="FR26" s="3"/>
      <c r="FS26" s="6">
        <v>7.0684349999999991</v>
      </c>
      <c r="FT26" s="6">
        <v>3.1677799999999996</v>
      </c>
      <c r="FU26" s="3"/>
      <c r="FV26" s="4">
        <v>5.9721150000000005</v>
      </c>
      <c r="FW26" s="6">
        <v>1.4060050000000002</v>
      </c>
      <c r="FX26" s="6">
        <v>104.79635590000001</v>
      </c>
      <c r="FY26" s="3"/>
      <c r="FZ26" s="6">
        <v>0.42349999999999999</v>
      </c>
      <c r="GA26" s="7"/>
      <c r="GB26" s="3"/>
      <c r="GC26" s="6">
        <v>1.3606500000000001</v>
      </c>
      <c r="GD26" s="3"/>
      <c r="GE26" s="3"/>
    </row>
    <row r="27" spans="1:187" x14ac:dyDescent="0.25">
      <c r="A27" s="2" t="s">
        <v>227</v>
      </c>
      <c r="B27" s="5">
        <f t="shared" si="0"/>
        <v>247.31387910000001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6">
        <v>2.9964000000000001E-2</v>
      </c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6">
        <v>4.2349999999999992E-3</v>
      </c>
      <c r="DV27" s="3"/>
      <c r="DW27" s="3"/>
      <c r="DX27" s="6">
        <v>2.1174999999999996E-2</v>
      </c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6">
        <v>2.1174999999999996E-3</v>
      </c>
      <c r="EP27" s="6">
        <v>9.3169999999999989E-3</v>
      </c>
      <c r="EQ27" s="6">
        <v>1.9057499999999998E-2</v>
      </c>
      <c r="ER27" s="6">
        <v>1.6939999999999997E-2</v>
      </c>
      <c r="ES27" s="6">
        <v>7.0406999999999997E-2</v>
      </c>
      <c r="ET27" s="6">
        <v>5.0819999999999997E-3</v>
      </c>
      <c r="EU27" s="6">
        <v>1.8210499999999998E-2</v>
      </c>
      <c r="EV27" s="3"/>
      <c r="EW27" s="3"/>
      <c r="EX27" s="3"/>
      <c r="EY27" s="6">
        <v>1.6832200000000002E-2</v>
      </c>
      <c r="EZ27" s="3"/>
      <c r="FA27" s="6">
        <v>3.5416499999999997E-2</v>
      </c>
      <c r="FB27" s="3"/>
      <c r="FC27" s="3"/>
      <c r="FD27" s="3"/>
      <c r="FE27" s="3"/>
      <c r="FF27" s="6">
        <v>0.25285679999999999</v>
      </c>
      <c r="FG27" s="3"/>
      <c r="FH27" s="3"/>
      <c r="FI27" s="3"/>
      <c r="FJ27" s="3"/>
      <c r="FK27" s="6">
        <v>8.4699999999999984E-3</v>
      </c>
      <c r="FL27" s="6">
        <v>1.2741750000000001</v>
      </c>
      <c r="FM27" s="6">
        <v>8.4699999999999998E-2</v>
      </c>
      <c r="FN27" s="6">
        <v>0.52090499999999995</v>
      </c>
      <c r="FO27" s="6">
        <v>1.83961</v>
      </c>
      <c r="FP27" s="3"/>
      <c r="FQ27" s="6">
        <v>4.2349999999999992E-3</v>
      </c>
      <c r="FR27" s="6">
        <v>0.37733850000000002</v>
      </c>
      <c r="FS27" s="6">
        <v>3.03226</v>
      </c>
      <c r="FT27" s="6">
        <v>3.2355399999999994</v>
      </c>
      <c r="FU27" s="6">
        <v>3.3020294999999997</v>
      </c>
      <c r="FV27" s="4">
        <v>7.3646649999999996</v>
      </c>
      <c r="FW27" s="6">
        <v>7.1020950000000003</v>
      </c>
      <c r="FX27" s="6">
        <v>5.8955434999999996</v>
      </c>
      <c r="FY27" s="6">
        <v>4.4975699999999996</v>
      </c>
      <c r="FZ27" s="6">
        <v>4.9422449999999998</v>
      </c>
      <c r="GA27" s="6">
        <v>10.055584</v>
      </c>
      <c r="GB27" s="6">
        <v>179.95785000000001</v>
      </c>
      <c r="GC27" s="6">
        <v>3.907292</v>
      </c>
      <c r="GD27" s="6">
        <v>5.7595999999999998</v>
      </c>
      <c r="GE27" s="6">
        <v>3.6505605999999995</v>
      </c>
    </row>
    <row r="28" spans="1:187" x14ac:dyDescent="0.25">
      <c r="A28" s="2" t="s">
        <v>223</v>
      </c>
      <c r="B28" s="5">
        <f t="shared" si="0"/>
        <v>195.70930405000001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6">
        <v>6.2956499999999999E-2</v>
      </c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6">
        <v>3.9528000000000001E-2</v>
      </c>
      <c r="DT28" s="3"/>
      <c r="DU28" s="6">
        <v>1.50464E-2</v>
      </c>
      <c r="DV28" s="3"/>
      <c r="DW28" s="6">
        <v>4.2318E-3</v>
      </c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6">
        <v>7.7103499999999991E-2</v>
      </c>
      <c r="FC28" s="3"/>
      <c r="FD28" s="3"/>
      <c r="FE28" s="3"/>
      <c r="FF28" s="3"/>
      <c r="FG28" s="3"/>
      <c r="FH28" s="3"/>
      <c r="FI28" s="3"/>
      <c r="FJ28" s="3"/>
      <c r="FK28" s="6">
        <v>0.90710000000000002</v>
      </c>
      <c r="FL28" s="3"/>
      <c r="FM28" s="3"/>
      <c r="FN28" s="6">
        <v>3.5150125000000001</v>
      </c>
      <c r="FO28" s="6">
        <v>5.9142920000000005</v>
      </c>
      <c r="FP28" s="3"/>
      <c r="FQ28" s="3"/>
      <c r="FR28" s="6">
        <v>26.260545</v>
      </c>
      <c r="FS28" s="3"/>
      <c r="FT28" s="6">
        <v>0.77103499999999991</v>
      </c>
      <c r="FU28" s="6">
        <v>12.726613</v>
      </c>
      <c r="FV28" s="6">
        <v>16.3278</v>
      </c>
      <c r="FW28" s="6">
        <v>9.1163550000000004</v>
      </c>
      <c r="FX28" s="6">
        <v>24.19734605</v>
      </c>
      <c r="FY28" s="6">
        <v>17.663958300000001</v>
      </c>
      <c r="FZ28" s="6">
        <v>24.500771</v>
      </c>
      <c r="GA28" s="6">
        <v>24.514377499999998</v>
      </c>
      <c r="GB28" s="6">
        <v>11.792300000000001</v>
      </c>
      <c r="GC28" s="3"/>
      <c r="GD28" s="3"/>
      <c r="GE28" s="4">
        <v>17.302932500000001</v>
      </c>
    </row>
    <row r="29" spans="1:187" x14ac:dyDescent="0.25">
      <c r="A29" s="2" t="s">
        <v>185</v>
      </c>
      <c r="B29" s="5">
        <f t="shared" si="0"/>
        <v>174.05464136000001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6">
        <v>0.1203712</v>
      </c>
      <c r="AS29" s="3"/>
      <c r="AT29" s="6">
        <v>6.3477000000000006E-2</v>
      </c>
      <c r="AU29" s="6">
        <v>5.6424000000000002E-2</v>
      </c>
      <c r="AV29" s="6">
        <v>2.5861000000000002E-2</v>
      </c>
      <c r="AW29" s="6">
        <v>3.71458E-2</v>
      </c>
      <c r="AX29" s="3"/>
      <c r="AY29" s="3"/>
      <c r="AZ29" s="6">
        <v>0.17852799999999999</v>
      </c>
      <c r="BA29" s="3"/>
      <c r="BB29" s="3"/>
      <c r="BC29" s="3"/>
      <c r="BD29" s="6">
        <v>1.8807999999999998E-2</v>
      </c>
      <c r="BE29" s="3"/>
      <c r="BF29" s="6">
        <v>1.2695399999999999E-2</v>
      </c>
      <c r="BG29" s="3"/>
      <c r="BH29" s="3"/>
      <c r="BI29" s="3"/>
      <c r="BJ29" s="6">
        <v>4.7019999999999996E-3</v>
      </c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6">
        <v>0.24685500000000002</v>
      </c>
      <c r="CE29" s="3"/>
      <c r="CF29" s="3"/>
      <c r="CG29" s="3"/>
      <c r="CH29" s="3"/>
      <c r="CI29" s="3"/>
      <c r="CJ29" s="3"/>
      <c r="CK29" s="3"/>
      <c r="CL29" s="6">
        <v>0.35264999999999996</v>
      </c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6">
        <v>4.2349999999999992E-3</v>
      </c>
      <c r="DE29" s="3"/>
      <c r="DF29" s="6">
        <v>2.1174999999999996E-3</v>
      </c>
      <c r="DG29" s="3"/>
      <c r="DH29" s="6">
        <v>4.2349999999999992E-3</v>
      </c>
      <c r="DI29" s="6">
        <v>3.5264999999999998E-2</v>
      </c>
      <c r="DJ29" s="6">
        <v>1.694E-3</v>
      </c>
      <c r="DK29" s="6">
        <v>8.4699999999999999E-4</v>
      </c>
      <c r="DL29" s="6">
        <v>1.1434499999999998E-2</v>
      </c>
      <c r="DM29" s="6">
        <v>5.9289999999999994E-3</v>
      </c>
      <c r="DN29" s="3"/>
      <c r="DO29" s="6">
        <v>1.2704999999999999E-3</v>
      </c>
      <c r="DP29" s="3"/>
      <c r="DQ29" s="3"/>
      <c r="DR29" s="6">
        <v>4.2349999999999992E-3</v>
      </c>
      <c r="DS29" s="3"/>
      <c r="DT29" s="3"/>
      <c r="DU29" s="6">
        <v>5.0819999999999988E-3</v>
      </c>
      <c r="DV29" s="3"/>
      <c r="DW29" s="6">
        <v>2.58339E-2</v>
      </c>
      <c r="DX29" s="3"/>
      <c r="DY29" s="3"/>
      <c r="DZ29" s="3"/>
      <c r="EA29" s="3"/>
      <c r="EB29" s="3"/>
      <c r="EC29" s="3"/>
      <c r="ED29" s="3"/>
      <c r="EE29" s="6">
        <v>1.9904499999999999E-2</v>
      </c>
      <c r="EF29" s="3"/>
      <c r="EG29" s="6">
        <v>9.7382999999999997E-2</v>
      </c>
      <c r="EH29" s="3"/>
      <c r="EI29" s="3"/>
      <c r="EJ29" s="3"/>
      <c r="EK29" s="3"/>
      <c r="EL29" s="3"/>
      <c r="EM29" s="6">
        <v>0.3188955</v>
      </c>
      <c r="EN29" s="3"/>
      <c r="EO29" s="6">
        <v>0.57104281000000001</v>
      </c>
      <c r="EP29" s="3"/>
      <c r="EQ29" s="3"/>
      <c r="ER29" s="6">
        <v>6.6066E-2</v>
      </c>
      <c r="ES29" s="6">
        <v>0.46295400000000003</v>
      </c>
      <c r="ET29" s="6">
        <v>0.62581724999999999</v>
      </c>
      <c r="EU29" s="6">
        <v>0.3225537</v>
      </c>
      <c r="EV29" s="6">
        <v>0.16808679999999998</v>
      </c>
      <c r="EW29" s="6">
        <v>0.15664599999999998</v>
      </c>
      <c r="EX29" s="6">
        <v>0.11307449999999999</v>
      </c>
      <c r="EY29" s="6">
        <v>0.35725760000000001</v>
      </c>
      <c r="EZ29" s="6">
        <v>0.34769840000000002</v>
      </c>
      <c r="FA29" s="3"/>
      <c r="FB29" s="3"/>
      <c r="FC29" s="3"/>
      <c r="FD29" s="3"/>
      <c r="FE29" s="6">
        <v>0.63524999999999998</v>
      </c>
      <c r="FF29" s="3"/>
      <c r="FG29" s="6">
        <v>7.1599499999999996E-2</v>
      </c>
      <c r="FH29" s="3"/>
      <c r="FI29" s="3"/>
      <c r="FJ29" s="3"/>
      <c r="FK29" s="3"/>
      <c r="FL29" s="6">
        <v>0.12281500000000001</v>
      </c>
      <c r="FM29" s="6">
        <v>0.148225</v>
      </c>
      <c r="FN29" s="6">
        <v>2.4562999999999998E-2</v>
      </c>
      <c r="FO29" s="3"/>
      <c r="FP29" s="3"/>
      <c r="FQ29" s="7"/>
      <c r="FR29" s="4">
        <v>0.97404999999999997</v>
      </c>
      <c r="FS29" s="4">
        <v>0.6466845</v>
      </c>
      <c r="FT29" s="4">
        <v>2.795947</v>
      </c>
      <c r="FU29" s="4">
        <v>3.2994699999999995</v>
      </c>
      <c r="FV29" s="4">
        <v>3.9207629999999996</v>
      </c>
      <c r="FW29" s="6">
        <v>10.413864999999999</v>
      </c>
      <c r="FX29" s="6">
        <v>5.3064550000000006</v>
      </c>
      <c r="FY29" s="6">
        <v>0.64371999999999985</v>
      </c>
      <c r="FZ29" s="4">
        <v>8.7185944999999982</v>
      </c>
      <c r="GA29" s="4">
        <v>6.9115200000000003</v>
      </c>
      <c r="GB29" s="6">
        <v>10.581147499999998</v>
      </c>
      <c r="GC29" s="6">
        <v>43.558759999999992</v>
      </c>
      <c r="GD29" s="6">
        <v>51.266950000000008</v>
      </c>
      <c r="GE29" s="6">
        <v>19.167186500000003</v>
      </c>
    </row>
    <row r="30" spans="1:187" ht="30" x14ac:dyDescent="0.25">
      <c r="A30" s="2" t="s">
        <v>176</v>
      </c>
      <c r="B30" s="5">
        <f t="shared" si="0"/>
        <v>150.93940470000001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6">
        <v>1.03444E-2</v>
      </c>
      <c r="CW30" s="3"/>
      <c r="CX30" s="3"/>
      <c r="CY30" s="3"/>
      <c r="CZ30" s="6">
        <v>6.6269999999999996E-2</v>
      </c>
      <c r="DA30" s="3"/>
      <c r="DB30" s="3"/>
      <c r="DC30" s="3"/>
      <c r="DD30" s="6">
        <v>6.4079999999999998E-2</v>
      </c>
      <c r="DE30" s="3"/>
      <c r="DF30" s="3"/>
      <c r="DG30" s="3"/>
      <c r="DH30" s="6">
        <v>0.12701999999999999</v>
      </c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6">
        <v>1.5986799999999999E-2</v>
      </c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6">
        <v>1.3606500000000001</v>
      </c>
      <c r="FO30" s="3"/>
      <c r="FP30" s="6">
        <v>3.5150125000000001</v>
      </c>
      <c r="FQ30" s="6">
        <v>5.0117275000000001</v>
      </c>
      <c r="FR30" s="4">
        <v>12.744755</v>
      </c>
      <c r="FS30" s="6">
        <v>8.7308374999999998</v>
      </c>
      <c r="FT30" s="6">
        <v>6.8032500000000002</v>
      </c>
      <c r="FU30" s="7"/>
      <c r="FV30" s="6">
        <v>18.935712500000001</v>
      </c>
      <c r="FW30" s="6">
        <v>8.6355920000000008</v>
      </c>
      <c r="FX30" s="6">
        <v>15.647475</v>
      </c>
      <c r="FY30" s="6">
        <v>22.700177500000002</v>
      </c>
      <c r="FZ30" s="6">
        <v>8.6174499999999998</v>
      </c>
      <c r="GA30" s="6">
        <v>36.479026500000003</v>
      </c>
      <c r="GB30" s="6">
        <v>1.0204875</v>
      </c>
      <c r="GC30" s="3"/>
      <c r="GD30" s="3"/>
      <c r="GE30" s="6">
        <v>0.45355000000000001</v>
      </c>
    </row>
    <row r="31" spans="1:187" x14ac:dyDescent="0.25">
      <c r="A31" s="2" t="s">
        <v>197</v>
      </c>
      <c r="B31" s="5">
        <f t="shared" si="0"/>
        <v>128.11091195000003</v>
      </c>
      <c r="C31" s="3"/>
      <c r="D31" s="3"/>
      <c r="E31" s="3"/>
      <c r="F31" s="3"/>
      <c r="G31" s="3"/>
      <c r="H31" s="3"/>
      <c r="I31" s="3"/>
      <c r="J31" s="6">
        <v>4.7020000000000006E-2</v>
      </c>
      <c r="K31" s="3"/>
      <c r="L31" s="3"/>
      <c r="M31" s="3"/>
      <c r="N31" s="3"/>
      <c r="O31" s="3"/>
      <c r="P31" s="6">
        <v>4.7020000000000006E-2</v>
      </c>
      <c r="Q31" s="3"/>
      <c r="R31" s="6">
        <v>26.262</v>
      </c>
      <c r="S31" s="6">
        <v>14.59</v>
      </c>
      <c r="T31" s="3"/>
      <c r="U31" s="3"/>
      <c r="V31" s="6">
        <v>9.4040000000000012E-2</v>
      </c>
      <c r="W31" s="6">
        <v>4.7020000000000006E-2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">
        <v>0.2462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6">
        <v>0.34144339999999995</v>
      </c>
      <c r="CL31" s="3"/>
      <c r="CM31" s="3"/>
      <c r="CN31" s="3"/>
      <c r="CO31" s="3"/>
      <c r="CP31" s="6">
        <v>8.6986999999999995E-2</v>
      </c>
      <c r="CQ31" s="6">
        <v>9.3629639999999998</v>
      </c>
      <c r="CR31" s="3"/>
      <c r="CS31" s="6">
        <v>8.4635999999999999E-3</v>
      </c>
      <c r="CT31" s="3"/>
      <c r="CU31" s="3"/>
      <c r="CV31" s="6">
        <v>5.1722000000000004E-2</v>
      </c>
      <c r="CW31" s="3"/>
      <c r="CX31" s="3"/>
      <c r="CY31" s="3"/>
      <c r="CZ31" s="3"/>
      <c r="DA31" s="3"/>
      <c r="DB31" s="3"/>
      <c r="DC31" s="3"/>
      <c r="DD31" s="6">
        <v>9.874200000000001E-2</v>
      </c>
      <c r="DE31" s="3"/>
      <c r="DF31" s="3"/>
      <c r="DG31" s="3"/>
      <c r="DH31" s="6">
        <v>0.19748400000000002</v>
      </c>
      <c r="DI31" s="3"/>
      <c r="DJ31" s="6">
        <v>5.1722000000000004E-2</v>
      </c>
      <c r="DK31" s="3"/>
      <c r="DL31" s="7"/>
      <c r="DM31" s="7"/>
      <c r="DN31" s="6">
        <v>1.7867600000000001E-2</v>
      </c>
      <c r="DO31" s="3"/>
      <c r="DP31" s="6">
        <v>0.1208414</v>
      </c>
      <c r="DQ31" s="6">
        <v>5.6424000000000002E-2</v>
      </c>
      <c r="DR31" s="6">
        <v>0.14153020000000002</v>
      </c>
      <c r="DS31" s="3"/>
      <c r="DT31" s="4">
        <v>7.9934000000000005E-2</v>
      </c>
      <c r="DU31" s="4">
        <v>3.7615999999999997E-2</v>
      </c>
      <c r="DV31" s="3"/>
      <c r="DW31" s="4">
        <v>0.26989479999999999</v>
      </c>
      <c r="DX31" s="4">
        <v>4.7020000000000006E-2</v>
      </c>
      <c r="DY31" s="3"/>
      <c r="DZ31" s="3"/>
      <c r="EA31" s="3"/>
      <c r="EB31" s="3"/>
      <c r="EC31" s="3"/>
      <c r="ED31" s="3"/>
      <c r="EE31" s="3"/>
      <c r="EF31" s="3"/>
      <c r="EG31" s="6">
        <v>24.817794900000003</v>
      </c>
      <c r="EH31" s="6">
        <v>3.6183305499999996</v>
      </c>
      <c r="EI31" s="6">
        <v>0.35376899999999994</v>
      </c>
      <c r="EJ31" s="3"/>
      <c r="EK31" s="3"/>
      <c r="EL31" s="3"/>
      <c r="EM31" s="7"/>
      <c r="EN31" s="3"/>
      <c r="EO31" s="6">
        <v>0.76229999999999998</v>
      </c>
      <c r="EP31" s="3"/>
      <c r="EQ31" s="3"/>
      <c r="ER31" s="3"/>
      <c r="ES31" s="3"/>
      <c r="ET31" s="7"/>
      <c r="EU31" s="3"/>
      <c r="EV31" s="3"/>
      <c r="EW31" s="3"/>
      <c r="EX31" s="3"/>
      <c r="EY31" s="3"/>
      <c r="EZ31" s="3"/>
      <c r="FA31" s="3"/>
      <c r="FB31" s="4">
        <v>1.3152949999999999</v>
      </c>
      <c r="FC31" s="3"/>
      <c r="FD31" s="6">
        <v>9.0709999999999992E-3</v>
      </c>
      <c r="FE31" s="6">
        <v>0.36284000000000005</v>
      </c>
      <c r="FF31" s="6">
        <v>0.17552385000000001</v>
      </c>
      <c r="FG31" s="3"/>
      <c r="FH31" s="3"/>
      <c r="FI31" s="3"/>
      <c r="FJ31" s="3"/>
      <c r="FK31" s="3"/>
      <c r="FL31" s="3"/>
      <c r="FM31" s="3"/>
      <c r="FN31" s="3"/>
      <c r="FO31" s="6">
        <v>0.45355000000000001</v>
      </c>
      <c r="FP31" s="6">
        <v>1.3606500000000001E-2</v>
      </c>
      <c r="FQ31" s="3"/>
      <c r="FR31" s="7"/>
      <c r="FS31" s="7"/>
      <c r="FT31" s="7"/>
      <c r="FU31" s="7"/>
      <c r="FV31" s="7"/>
      <c r="FW31" s="4">
        <v>0.11773299999999999</v>
      </c>
      <c r="FX31" s="4">
        <v>17.214490249999997</v>
      </c>
      <c r="FY31" s="4">
        <v>7.7910819000000009</v>
      </c>
      <c r="FZ31" s="4">
        <v>17.869869999999999</v>
      </c>
      <c r="GA31" s="7"/>
      <c r="GB31" s="4">
        <v>0.93169999999999997</v>
      </c>
      <c r="GC31" s="7"/>
      <c r="GD31" s="7"/>
      <c r="GE31" s="7"/>
    </row>
    <row r="32" spans="1:187" x14ac:dyDescent="0.25">
      <c r="A32" s="2" t="s">
        <v>217</v>
      </c>
      <c r="B32" s="5">
        <f t="shared" si="0"/>
        <v>111.06836329999999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6">
        <v>0.17115280000000002</v>
      </c>
      <c r="BK32" s="6">
        <v>8.9808200000000005E-2</v>
      </c>
      <c r="BL32" s="3"/>
      <c r="BM32" s="3"/>
      <c r="BN32" s="6">
        <v>1.1755000000000002E-2</v>
      </c>
      <c r="BO32" s="3"/>
      <c r="BP32" s="6">
        <v>4.7020000000000006E-2</v>
      </c>
      <c r="BQ32" s="3"/>
      <c r="BR32" s="3"/>
      <c r="BS32" s="3"/>
      <c r="BT32" s="3"/>
      <c r="BU32" s="6">
        <v>0.42318</v>
      </c>
      <c r="BV32" s="3"/>
      <c r="BW32" s="3"/>
      <c r="BX32" s="3"/>
      <c r="BY32" s="3"/>
      <c r="BZ32" s="3"/>
      <c r="CA32" s="6">
        <v>0.23916000000000001</v>
      </c>
      <c r="CB32" s="3"/>
      <c r="CC32" s="6">
        <v>3.2913999999999999E-2</v>
      </c>
      <c r="CD32" s="3"/>
      <c r="CE32" s="3"/>
      <c r="CF32" s="3"/>
      <c r="CG32" s="3"/>
      <c r="CH32" s="3"/>
      <c r="CI32" s="3"/>
      <c r="CJ32" s="6">
        <v>1.4106E-2</v>
      </c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6">
        <v>1.9775999999999998E-2</v>
      </c>
      <c r="CV32" s="6">
        <v>2.5390799999999998E-2</v>
      </c>
      <c r="CW32" s="3"/>
      <c r="CX32" s="3"/>
      <c r="CY32" s="3"/>
      <c r="CZ32" s="3"/>
      <c r="DA32" s="3"/>
      <c r="DB32" s="6">
        <v>4.7020000000000006E-2</v>
      </c>
      <c r="DC32" s="3"/>
      <c r="DD32" s="3"/>
      <c r="DE32" s="7"/>
      <c r="DF32" s="3"/>
      <c r="DG32" s="6">
        <v>7.3422000000000001E-3</v>
      </c>
      <c r="DH32" s="6">
        <v>7.0530000000000002E-3</v>
      </c>
      <c r="DI32" s="3"/>
      <c r="DJ32" s="6">
        <v>0.42013699999999998</v>
      </c>
      <c r="DK32" s="6">
        <v>0.43592019999999998</v>
      </c>
      <c r="DL32" s="3"/>
      <c r="DM32" s="3"/>
      <c r="DN32" s="3"/>
      <c r="DO32" s="6">
        <v>0.22760819999999998</v>
      </c>
      <c r="DP32" s="7"/>
      <c r="DQ32" s="6">
        <v>8.158E-2</v>
      </c>
      <c r="DR32" s="6">
        <v>2.0373000000000001E-3</v>
      </c>
      <c r="DS32" s="3"/>
      <c r="DT32" s="3"/>
      <c r="DU32" s="4">
        <v>0.32147380000000003</v>
      </c>
      <c r="DV32" s="7"/>
      <c r="DW32" s="6">
        <v>0.16977500000000001</v>
      </c>
      <c r="DX32" s="6">
        <v>1.69775E-2</v>
      </c>
      <c r="DY32" s="3"/>
      <c r="DZ32" s="7"/>
      <c r="EA32" s="4">
        <v>0.10159520000000001</v>
      </c>
      <c r="EB32" s="3"/>
      <c r="EC32" s="3"/>
      <c r="ED32" s="3"/>
      <c r="EE32" s="3"/>
      <c r="EF32" s="6">
        <v>9.8469500000000015E-2</v>
      </c>
      <c r="EG32" s="3"/>
      <c r="EH32" s="4">
        <v>0.29739899999999997</v>
      </c>
      <c r="EI32" s="6">
        <v>0.13606499999999999</v>
      </c>
      <c r="EJ32" s="7"/>
      <c r="EK32" s="3"/>
      <c r="EL32" s="3"/>
      <c r="EM32" s="3"/>
      <c r="EN32" s="3"/>
      <c r="EO32" s="6">
        <v>0.68032500000000007</v>
      </c>
      <c r="EP32" s="6">
        <v>1.9614719999999997</v>
      </c>
      <c r="EQ32" s="6">
        <v>0.81185450000000003</v>
      </c>
      <c r="ER32" s="6">
        <v>13.367125649999998</v>
      </c>
      <c r="ES32" s="6">
        <v>8.3282165999999993</v>
      </c>
      <c r="ET32" s="6">
        <v>5.7354072</v>
      </c>
      <c r="EU32" s="6">
        <v>18.124818350000002</v>
      </c>
      <c r="EV32" s="6">
        <v>7.2310476999999995</v>
      </c>
      <c r="EW32" s="6">
        <v>16.682826249999998</v>
      </c>
      <c r="EX32" s="6">
        <v>23.424754749999998</v>
      </c>
      <c r="EY32" s="6">
        <v>11.275799599999997</v>
      </c>
      <c r="EZ32" s="3"/>
      <c r="FA32" s="7"/>
      <c r="FB32" s="3"/>
      <c r="FC32" s="3"/>
      <c r="FD32" s="3"/>
      <c r="FE32" s="7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7"/>
      <c r="FQ32" s="7"/>
      <c r="FR32" s="7"/>
      <c r="FS32" s="7"/>
      <c r="FT32" s="7"/>
      <c r="FU32" s="7"/>
      <c r="FV32" s="7"/>
      <c r="FW32" s="3"/>
      <c r="FX32" s="7"/>
      <c r="FY32" s="7"/>
      <c r="FZ32" s="7"/>
      <c r="GA32" s="3"/>
      <c r="GB32" s="3"/>
      <c r="GC32" s="3"/>
      <c r="GD32" s="3"/>
      <c r="GE32" s="7"/>
    </row>
    <row r="33" spans="1:187" x14ac:dyDescent="0.25">
      <c r="A33" s="2" t="s">
        <v>265</v>
      </c>
      <c r="B33" s="5">
        <f t="shared" si="0"/>
        <v>100.96085375000001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6">
        <v>4.7019999999999996E-3</v>
      </c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7"/>
      <c r="DL33" s="3"/>
      <c r="DM33" s="3"/>
      <c r="DN33" s="3"/>
      <c r="DO33" s="3"/>
      <c r="DP33" s="3"/>
      <c r="DQ33" s="7"/>
      <c r="DR33" s="3"/>
      <c r="DS33" s="3"/>
      <c r="DT33" s="6">
        <v>7.0530000000000002E-3</v>
      </c>
      <c r="DU33" s="3"/>
      <c r="DV33" s="3"/>
      <c r="DW33" s="6">
        <v>6.1126000000000002E-3</v>
      </c>
      <c r="DX33" s="6">
        <v>7.0529999999999995E-2</v>
      </c>
      <c r="DY33" s="6">
        <v>1.0814600000000001E-2</v>
      </c>
      <c r="DZ33" s="3"/>
      <c r="EA33" s="3"/>
      <c r="EB33" s="3"/>
      <c r="EC33" s="3"/>
      <c r="ED33" s="3"/>
      <c r="EE33" s="3"/>
      <c r="EF33" s="3"/>
      <c r="EG33" s="3"/>
      <c r="EH33" s="6">
        <v>0.1585744</v>
      </c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4">
        <v>0.54425999999999997</v>
      </c>
      <c r="FO33" s="7"/>
      <c r="FP33" s="4">
        <v>0.90710000000000002</v>
      </c>
      <c r="FQ33" s="7"/>
      <c r="FR33" s="4">
        <v>1.0885199999999999</v>
      </c>
      <c r="FS33" s="4">
        <v>4.0506550500000005</v>
      </c>
      <c r="FT33" s="4">
        <v>3.4469799999999999</v>
      </c>
      <c r="FU33" s="7"/>
      <c r="FV33" s="7"/>
      <c r="FW33" s="4">
        <v>54.426907100000001</v>
      </c>
      <c r="FX33" s="7"/>
      <c r="FY33" s="7"/>
      <c r="FZ33" s="7"/>
      <c r="GA33" s="7"/>
      <c r="GB33" s="4">
        <v>11.97372</v>
      </c>
      <c r="GC33" s="7"/>
      <c r="GD33" s="7"/>
      <c r="GE33" s="4">
        <v>24.264924999999998</v>
      </c>
    </row>
    <row r="34" spans="1:187" ht="30" x14ac:dyDescent="0.25">
      <c r="A34" s="2" t="s">
        <v>179</v>
      </c>
      <c r="B34" s="5">
        <f t="shared" ref="B34:B65" si="1">SUM(C34:GE34)</f>
        <v>98.555744699999991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6">
        <v>5.0819999999999997E-3</v>
      </c>
      <c r="DM34" s="6">
        <v>2.5409999999999999E-3</v>
      </c>
      <c r="DN34" s="3"/>
      <c r="DO34" s="3"/>
      <c r="DP34" s="3"/>
      <c r="DQ34" s="3"/>
      <c r="DR34" s="3"/>
      <c r="DS34" s="3"/>
      <c r="DT34" s="6">
        <v>3.388E-3</v>
      </c>
      <c r="DU34" s="6">
        <v>8.8935000000000004E-3</v>
      </c>
      <c r="DV34" s="3"/>
      <c r="DW34" s="6">
        <v>4.2349999999999992E-3</v>
      </c>
      <c r="DX34" s="6">
        <v>5.9290000000000002E-3</v>
      </c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6">
        <v>2.1174999999999996E-3</v>
      </c>
      <c r="EN34" s="3"/>
      <c r="EO34" s="3"/>
      <c r="EP34" s="3"/>
      <c r="EQ34" s="3"/>
      <c r="ER34" s="3"/>
      <c r="ES34" s="3"/>
      <c r="ET34" s="6">
        <v>2.1174999999999999E-2</v>
      </c>
      <c r="EU34" s="3"/>
      <c r="EV34" s="3"/>
      <c r="EW34" s="3"/>
      <c r="EX34" s="3"/>
      <c r="EY34" s="3"/>
      <c r="EZ34" s="3"/>
      <c r="FA34" s="3"/>
      <c r="FB34" s="6">
        <v>7.8472800000000009E-2</v>
      </c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6">
        <v>0.78220450000000008</v>
      </c>
      <c r="FS34" s="6">
        <v>5.6918399999999991</v>
      </c>
      <c r="FT34" s="6">
        <v>10.566952500000001</v>
      </c>
      <c r="FU34" s="6">
        <v>5.9726204999999997</v>
      </c>
      <c r="FV34" s="6">
        <v>15.562511999999998</v>
      </c>
      <c r="FW34" s="6">
        <v>4.9960294999999988</v>
      </c>
      <c r="FX34" s="6">
        <v>6.6870649999999996</v>
      </c>
      <c r="FY34" s="6">
        <v>3.2651849999999998</v>
      </c>
      <c r="FZ34" s="6">
        <v>9.0628999999999991</v>
      </c>
      <c r="GA34" s="6">
        <v>8.5419949999999982</v>
      </c>
      <c r="GB34" s="6">
        <v>14.569670499999999</v>
      </c>
      <c r="GC34" s="6">
        <v>2.1979649999999999</v>
      </c>
      <c r="GD34" s="6">
        <v>0.60983640000000006</v>
      </c>
      <c r="GE34" s="4">
        <v>9.9171349999999983</v>
      </c>
    </row>
    <row r="35" spans="1:187" x14ac:dyDescent="0.25">
      <c r="A35" s="2" t="s">
        <v>201</v>
      </c>
      <c r="B35" s="5">
        <f t="shared" si="1"/>
        <v>84.957555600000006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6">
        <v>7.5231999999999993E-2</v>
      </c>
      <c r="AH35" s="3"/>
      <c r="AI35" s="3"/>
      <c r="AJ35" s="3"/>
      <c r="AK35" s="3"/>
      <c r="AL35" s="3"/>
      <c r="AM35" s="3"/>
      <c r="AN35" s="3"/>
      <c r="AO35" s="3"/>
      <c r="AP35" s="3"/>
      <c r="AQ35" s="6">
        <v>5.2662399999999998E-2</v>
      </c>
      <c r="AR35" s="6">
        <v>7.0529999999999995E-2</v>
      </c>
      <c r="AS35" s="3"/>
      <c r="AT35" s="6">
        <v>0.24074240000000002</v>
      </c>
      <c r="AU35" s="6">
        <v>0.25861000000000001</v>
      </c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6">
        <v>0.14105999999999999</v>
      </c>
      <c r="BK35" s="3"/>
      <c r="BL35" s="3"/>
      <c r="BM35" s="6">
        <v>9.4039999999999992E-3</v>
      </c>
      <c r="BN35" s="3"/>
      <c r="BO35" s="6">
        <v>0.14823</v>
      </c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6">
        <v>4.7019999999999996E-3</v>
      </c>
      <c r="CH35" s="6">
        <v>2.8212000000000001E-2</v>
      </c>
      <c r="CI35" s="3"/>
      <c r="CJ35" s="3"/>
      <c r="CK35" s="3"/>
      <c r="CL35" s="6">
        <v>6.8179000000000017E-2</v>
      </c>
      <c r="CM35" s="6">
        <v>3.7615999999999997E-2</v>
      </c>
      <c r="CN35" s="3"/>
      <c r="CO35" s="6">
        <v>1.4106E-2</v>
      </c>
      <c r="CP35" s="3"/>
      <c r="CQ35" s="6">
        <v>4.4669000000000007E-2</v>
      </c>
      <c r="CR35" s="3"/>
      <c r="CS35" s="6">
        <v>0.10861620000000001</v>
      </c>
      <c r="CT35" s="6">
        <v>0.11472879999999999</v>
      </c>
      <c r="CU35" s="3"/>
      <c r="CV35" s="4">
        <v>0.145762</v>
      </c>
      <c r="CW35" s="6">
        <v>0.16080840000000002</v>
      </c>
      <c r="CX35" s="6">
        <v>0.13401020000000002</v>
      </c>
      <c r="CY35" s="6">
        <v>1.1755000000000002E-2</v>
      </c>
      <c r="CZ35" s="6">
        <v>2.3510000000000003E-2</v>
      </c>
      <c r="DA35" s="3"/>
      <c r="DB35" s="6">
        <v>5.8775000000000001E-2</v>
      </c>
      <c r="DC35" s="6">
        <v>5.015059999999999E-2</v>
      </c>
      <c r="DD35" s="6">
        <v>3.71458E-2</v>
      </c>
      <c r="DE35" s="6">
        <v>0.10344400000000001</v>
      </c>
      <c r="DF35" s="6">
        <v>3.5265000000000005E-2</v>
      </c>
      <c r="DG35" s="6">
        <v>4.2318000000000001E-2</v>
      </c>
      <c r="DH35" s="6">
        <v>0.12413279999999999</v>
      </c>
      <c r="DI35" s="3"/>
      <c r="DJ35" s="6">
        <v>0.10814600000000001</v>
      </c>
      <c r="DK35" s="3"/>
      <c r="DL35" s="6">
        <v>0.78531899999999988</v>
      </c>
      <c r="DM35" s="3"/>
      <c r="DN35" s="6">
        <v>0.324438</v>
      </c>
      <c r="DO35" s="6">
        <v>8.5576399999999997E-2</v>
      </c>
      <c r="DP35" s="6">
        <v>0.13165600000000002</v>
      </c>
      <c r="DQ35" s="6">
        <v>0.1720932</v>
      </c>
      <c r="DR35" s="6">
        <v>3.7615999999999997E-2</v>
      </c>
      <c r="DS35" s="6">
        <v>0.12282000000000001</v>
      </c>
      <c r="DT35" s="4">
        <v>6.3476999999999992E-2</v>
      </c>
      <c r="DU35" s="6">
        <v>7.9933999999999991E-2</v>
      </c>
      <c r="DV35" s="6">
        <v>1.227222</v>
      </c>
      <c r="DW35" s="4">
        <v>2.3510000000000003E-2</v>
      </c>
      <c r="DX35" s="4">
        <v>7.6652200000000004E-2</v>
      </c>
      <c r="DY35" s="4">
        <v>9.9782999999999997E-2</v>
      </c>
      <c r="DZ35" s="6">
        <v>6.1126000000000002E-3</v>
      </c>
      <c r="EA35" s="6">
        <v>0.30559500000000001</v>
      </c>
      <c r="EB35" s="3"/>
      <c r="EC35" s="6">
        <v>2.7965</v>
      </c>
      <c r="ED35" s="3"/>
      <c r="EE35" s="6">
        <v>2.8212000000000001E-2</v>
      </c>
      <c r="EF35" s="3"/>
      <c r="EG35" s="6">
        <v>1.8807999999999998E-2</v>
      </c>
      <c r="EH35" s="4">
        <v>2.3042999999999998E-2</v>
      </c>
      <c r="EI35" s="3"/>
      <c r="EJ35" s="3"/>
      <c r="EK35" s="3"/>
      <c r="EL35" s="3"/>
      <c r="EM35" s="3"/>
      <c r="EN35" s="3"/>
      <c r="EO35" s="6">
        <v>0.14399000000000001</v>
      </c>
      <c r="EP35" s="6">
        <v>2.7277999999999997E-2</v>
      </c>
      <c r="EQ35" s="6">
        <v>3.0915499999999999E-2</v>
      </c>
      <c r="ER35" s="6">
        <v>4.3196999999999999E-2</v>
      </c>
      <c r="ES35" s="6">
        <v>4.1079499999999998E-2</v>
      </c>
      <c r="ET35" s="6">
        <v>0.13255549999999999</v>
      </c>
      <c r="EU35" s="6">
        <v>1.1201575000000001</v>
      </c>
      <c r="EV35" s="6">
        <v>0.29390900000000003</v>
      </c>
      <c r="EW35" s="6">
        <v>15.110461500000001</v>
      </c>
      <c r="EX35" s="6">
        <v>0.36166900000000002</v>
      </c>
      <c r="EY35" s="6">
        <v>0.92238299999999995</v>
      </c>
      <c r="EZ35" s="6">
        <v>6.7759999999999987E-2</v>
      </c>
      <c r="FA35" s="6">
        <v>3.8115000000000003E-2</v>
      </c>
      <c r="FB35" s="6">
        <v>3.3879999999999993E-2</v>
      </c>
      <c r="FC35" s="6">
        <v>3.388E-3</v>
      </c>
      <c r="FD35" s="6">
        <v>9.3170000000000006E-3</v>
      </c>
      <c r="FE35" s="3"/>
      <c r="FF35" s="6">
        <v>0.55478499999999997</v>
      </c>
      <c r="FG35" s="3"/>
      <c r="FH35" s="3"/>
      <c r="FI35" s="3"/>
      <c r="FJ35" s="3"/>
      <c r="FK35" s="3"/>
      <c r="FL35" s="3"/>
      <c r="FM35" s="3"/>
      <c r="FN35" s="7"/>
      <c r="FO35" s="3"/>
      <c r="FP35" s="7"/>
      <c r="FQ35" s="6">
        <v>2.1175000000000002</v>
      </c>
      <c r="FR35" s="4">
        <v>4.6796750000000005</v>
      </c>
      <c r="FS35" s="7"/>
      <c r="FT35" s="7"/>
      <c r="FU35" s="3"/>
      <c r="FV35" s="3"/>
      <c r="FW35" s="7"/>
      <c r="FX35" s="3"/>
      <c r="FY35" s="3"/>
      <c r="FZ35" s="3"/>
      <c r="GA35" s="3"/>
      <c r="GB35" s="4">
        <v>12.5461001</v>
      </c>
      <c r="GC35" s="3"/>
      <c r="GD35" s="6">
        <v>30.627520000000001</v>
      </c>
      <c r="GE35" s="4">
        <v>7.1910300000000005</v>
      </c>
    </row>
    <row r="36" spans="1:187" x14ac:dyDescent="0.25">
      <c r="A36" s="2" t="s">
        <v>168</v>
      </c>
      <c r="B36" s="5">
        <f t="shared" si="1"/>
        <v>77.496604000000005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7"/>
      <c r="CD36" s="3"/>
      <c r="CE36" s="3"/>
      <c r="CF36" s="3"/>
      <c r="CG36" s="3"/>
      <c r="CH36" s="3"/>
      <c r="CI36" s="3"/>
      <c r="CJ36" s="3"/>
      <c r="CK36" s="6">
        <v>9.4040000000000012E-2</v>
      </c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7"/>
      <c r="DE36" s="3"/>
      <c r="DF36" s="7"/>
      <c r="DG36" s="3"/>
      <c r="DH36" s="4">
        <v>8.4699999999999999E-4</v>
      </c>
      <c r="DI36" s="3"/>
      <c r="DJ36" s="6">
        <v>2.1174999999999996E-3</v>
      </c>
      <c r="DK36" s="7"/>
      <c r="DL36" s="3"/>
      <c r="DM36" s="7"/>
      <c r="DN36" s="3"/>
      <c r="DO36" s="4">
        <v>2.8929000000000003E-2</v>
      </c>
      <c r="DP36" s="3"/>
      <c r="DQ36" s="6">
        <v>3.5264999999999998E-2</v>
      </c>
      <c r="DR36" s="6">
        <v>1.1755000000000002E-2</v>
      </c>
      <c r="DS36" s="3"/>
      <c r="DT36" s="3"/>
      <c r="DU36" s="4">
        <v>1.6456999999999999E-2</v>
      </c>
      <c r="DV36" s="4">
        <v>5.6424000000000002E-2</v>
      </c>
      <c r="DW36" s="4">
        <v>4.4469000000000002E-2</v>
      </c>
      <c r="DX36" s="3"/>
      <c r="DY36" s="7"/>
      <c r="DZ36" s="7"/>
      <c r="EA36" s="7"/>
      <c r="EB36" s="3"/>
      <c r="EC36" s="3"/>
      <c r="ED36" s="3"/>
      <c r="EE36" s="7"/>
      <c r="EF36" s="7"/>
      <c r="EG36" s="3"/>
      <c r="EH36" s="7"/>
      <c r="EI36" s="3"/>
      <c r="EJ36" s="7"/>
      <c r="EK36" s="7"/>
      <c r="EL36" s="3"/>
      <c r="EM36" s="7"/>
      <c r="EN36" s="3"/>
      <c r="EO36" s="7"/>
      <c r="EP36" s="3"/>
      <c r="EQ36" s="3"/>
      <c r="ER36" s="3"/>
      <c r="ES36" s="7"/>
      <c r="ET36" s="7"/>
      <c r="EU36" s="7"/>
      <c r="EV36" s="7"/>
      <c r="EW36" s="3"/>
      <c r="EX36" s="3"/>
      <c r="EY36" s="7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7"/>
      <c r="FM36" s="7"/>
      <c r="FN36" s="6">
        <v>0.37691499999999994</v>
      </c>
      <c r="FO36" s="3"/>
      <c r="FP36" s="3"/>
      <c r="FQ36" s="3"/>
      <c r="FR36" s="7"/>
      <c r="FS36" s="4">
        <v>3.6234660000000005</v>
      </c>
      <c r="FT36" s="4">
        <v>0.401478</v>
      </c>
      <c r="FU36" s="4">
        <v>2.9645000000000001E-2</v>
      </c>
      <c r="FV36" s="4">
        <v>4.2477049999999998</v>
      </c>
      <c r="FW36" s="4">
        <v>3.7835489999999998</v>
      </c>
      <c r="FX36" s="4">
        <v>11.745772499999999</v>
      </c>
      <c r="FY36" s="4">
        <v>4.5712589999999995</v>
      </c>
      <c r="FZ36" s="4">
        <v>7.1973824999999998</v>
      </c>
      <c r="GA36" s="4">
        <v>6.8098799999999997</v>
      </c>
      <c r="GB36" s="4">
        <v>2.7125174999999997</v>
      </c>
      <c r="GC36" s="4">
        <v>8.3027175</v>
      </c>
      <c r="GD36" s="4">
        <v>21.552894999999999</v>
      </c>
      <c r="GE36" s="4">
        <v>1.8511184999999999</v>
      </c>
    </row>
    <row r="37" spans="1:187" x14ac:dyDescent="0.25">
      <c r="A37" s="2" t="s">
        <v>170</v>
      </c>
      <c r="B37" s="5">
        <f t="shared" si="1"/>
        <v>58.04252859999999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7"/>
      <c r="DF37" s="3"/>
      <c r="DG37" s="3"/>
      <c r="DH37" s="3"/>
      <c r="DI37" s="6">
        <v>1.6456999999999999E-2</v>
      </c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7"/>
      <c r="DV37" s="7"/>
      <c r="DW37" s="3"/>
      <c r="DX37" s="3"/>
      <c r="DY37" s="3"/>
      <c r="DZ37" s="3"/>
      <c r="EA37" s="3"/>
      <c r="EB37" s="3"/>
      <c r="EC37" s="3"/>
      <c r="ED37" s="3"/>
      <c r="EE37" s="6">
        <v>1.4106E-2</v>
      </c>
      <c r="EF37" s="7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6">
        <v>7.2900999999999994E-2</v>
      </c>
      <c r="ER37" s="6">
        <v>2.9693019999999999</v>
      </c>
      <c r="ES37" s="6">
        <v>4.79604E-2</v>
      </c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6">
        <v>0.90710000000000002</v>
      </c>
      <c r="FQ37" s="3"/>
      <c r="FR37" s="6">
        <v>1.9956200000000002</v>
      </c>
      <c r="FS37" s="4">
        <v>13.377668</v>
      </c>
      <c r="FT37" s="6">
        <v>6.6225984000000011</v>
      </c>
      <c r="FU37" s="3"/>
      <c r="FV37" s="3"/>
      <c r="FW37" s="3"/>
      <c r="FX37" s="4">
        <v>28.118285799999995</v>
      </c>
      <c r="FY37" s="3"/>
      <c r="FZ37" s="4">
        <v>2.0863299999999998</v>
      </c>
      <c r="GA37" s="3"/>
      <c r="GB37" s="6">
        <v>1.8142</v>
      </c>
      <c r="GC37" s="3"/>
      <c r="GD37" s="3"/>
      <c r="GE37" s="3"/>
    </row>
    <row r="38" spans="1:187" x14ac:dyDescent="0.25">
      <c r="A38" s="2" t="s">
        <v>263</v>
      </c>
      <c r="B38" s="5">
        <f t="shared" si="1"/>
        <v>52.975942799999999</v>
      </c>
      <c r="C38" s="3"/>
      <c r="D38" s="3"/>
      <c r="E38" s="3"/>
      <c r="F38" s="3"/>
      <c r="G38" s="3"/>
      <c r="H38" s="3"/>
      <c r="I38" s="3"/>
      <c r="J38" s="3"/>
      <c r="K38" s="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7"/>
      <c r="AV38" s="3"/>
      <c r="AW38" s="3"/>
      <c r="AX38" s="3"/>
      <c r="AY38" s="3"/>
      <c r="AZ38" s="3"/>
      <c r="BA38" s="3"/>
      <c r="BB38" s="7"/>
      <c r="BC38" s="3"/>
      <c r="BD38" s="3"/>
      <c r="BE38" s="3"/>
      <c r="BF38" s="3"/>
      <c r="BG38" s="7"/>
      <c r="BH38" s="7"/>
      <c r="BI38" s="3"/>
      <c r="BJ38" s="3"/>
      <c r="BK38" s="3"/>
      <c r="BL38" s="3"/>
      <c r="BM38" s="3"/>
      <c r="BN38" s="3"/>
      <c r="BO38" s="7"/>
      <c r="BP38" s="3"/>
      <c r="BQ38" s="3"/>
      <c r="BR38" s="3"/>
      <c r="BS38" s="3"/>
      <c r="BT38" s="3"/>
      <c r="BU38" s="3"/>
      <c r="BV38" s="3"/>
      <c r="BW38" s="7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7"/>
      <c r="CN38" s="3"/>
      <c r="CO38" s="3"/>
      <c r="CP38" s="7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7"/>
      <c r="DM38" s="3"/>
      <c r="DN38" s="3"/>
      <c r="DO38" s="3"/>
      <c r="DP38" s="3"/>
      <c r="DQ38" s="7"/>
      <c r="DR38" s="3"/>
      <c r="DS38" s="3"/>
      <c r="DT38" s="3"/>
      <c r="DU38" s="7"/>
      <c r="DV38" s="7"/>
      <c r="DW38" s="3"/>
      <c r="DX38" s="3"/>
      <c r="DY38" s="7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7"/>
      <c r="EM38" s="3"/>
      <c r="EN38" s="3"/>
      <c r="EO38" s="3"/>
      <c r="EP38" s="3"/>
      <c r="EQ38" s="7"/>
      <c r="ER38" s="3"/>
      <c r="ES38" s="7"/>
      <c r="ET38" s="7"/>
      <c r="EU38" s="3"/>
      <c r="EV38" s="7"/>
      <c r="EW38" s="3"/>
      <c r="EX38" s="7"/>
      <c r="EY38" s="3"/>
      <c r="EZ38" s="7"/>
      <c r="FA38" s="3"/>
      <c r="FB38" s="3"/>
      <c r="FC38" s="3"/>
      <c r="FD38" s="7"/>
      <c r="FE38" s="7"/>
      <c r="FF38" s="3"/>
      <c r="FG38" s="3"/>
      <c r="FH38" s="3"/>
      <c r="FI38" s="7"/>
      <c r="FJ38" s="7"/>
      <c r="FK38" s="7"/>
      <c r="FL38" s="3"/>
      <c r="FM38" s="7"/>
      <c r="FN38" s="7"/>
      <c r="FO38" s="7"/>
      <c r="FP38" s="3"/>
      <c r="FQ38" s="6">
        <v>9.0510437999999986</v>
      </c>
      <c r="FR38" s="4">
        <v>9.5154789999999991</v>
      </c>
      <c r="FS38" s="4">
        <v>6.6671850000000008</v>
      </c>
      <c r="FT38" s="4">
        <v>6.9393150000000006</v>
      </c>
      <c r="FU38" s="4">
        <v>7.8010600000000005</v>
      </c>
      <c r="FV38" s="4">
        <v>11.338749999999999</v>
      </c>
      <c r="FW38" s="7"/>
      <c r="FX38" s="7"/>
      <c r="FY38" s="7"/>
      <c r="FZ38" s="4">
        <v>0.21174999999999999</v>
      </c>
      <c r="GA38" s="4">
        <v>1.4513600000000002</v>
      </c>
      <c r="GB38" s="7"/>
      <c r="GC38" s="7"/>
      <c r="GD38" s="7"/>
      <c r="GE38" s="7"/>
    </row>
    <row r="39" spans="1:187" x14ac:dyDescent="0.25">
      <c r="A39" s="2" t="s">
        <v>216</v>
      </c>
      <c r="B39" s="5">
        <f t="shared" si="1"/>
        <v>49.463170350000006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7"/>
      <c r="AS39" s="3"/>
      <c r="AT39" s="7"/>
      <c r="AU39" s="7"/>
      <c r="AV39" s="7"/>
      <c r="AW39" s="7"/>
      <c r="AX39" s="3"/>
      <c r="AY39" s="3"/>
      <c r="AZ39" s="7"/>
      <c r="BA39" s="3"/>
      <c r="BB39" s="3"/>
      <c r="BC39" s="3"/>
      <c r="BD39" s="7"/>
      <c r="BE39" s="3"/>
      <c r="BF39" s="7"/>
      <c r="BG39" s="3"/>
      <c r="BH39" s="3"/>
      <c r="BI39" s="3"/>
      <c r="BJ39" s="7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6">
        <v>9.4039999999999992E-3</v>
      </c>
      <c r="BW39" s="3"/>
      <c r="BX39" s="3"/>
      <c r="BY39" s="3"/>
      <c r="BZ39" s="3"/>
      <c r="CA39" s="3"/>
      <c r="CB39" s="3"/>
      <c r="CC39" s="3"/>
      <c r="CD39" s="7"/>
      <c r="CE39" s="6">
        <v>9.4039999999999992E-3</v>
      </c>
      <c r="CF39" s="3"/>
      <c r="CG39" s="3"/>
      <c r="CH39" s="6">
        <v>0.21629200000000001</v>
      </c>
      <c r="CI39" s="3"/>
      <c r="CJ39" s="3"/>
      <c r="CK39" s="3"/>
      <c r="CL39" s="7"/>
      <c r="CM39" s="3"/>
      <c r="CN39" s="3"/>
      <c r="CO39" s="6">
        <v>9.84405E-2</v>
      </c>
      <c r="CP39" s="3"/>
      <c r="CQ39" s="3"/>
      <c r="CR39" s="3"/>
      <c r="CS39" s="3"/>
      <c r="CT39" s="3"/>
      <c r="CU39" s="3"/>
      <c r="CV39" s="3"/>
      <c r="CW39" s="3"/>
      <c r="CX39" s="6">
        <v>9.4040000000000012E-2</v>
      </c>
      <c r="CY39" s="3"/>
      <c r="CZ39" s="6">
        <v>9.4040000000000012E-2</v>
      </c>
      <c r="DA39" s="3"/>
      <c r="DB39" s="6">
        <v>0.10344400000000001</v>
      </c>
      <c r="DC39" s="6">
        <v>2.4219999999999998E-2</v>
      </c>
      <c r="DD39" s="7"/>
      <c r="DE39" s="3"/>
      <c r="DF39" s="7"/>
      <c r="DG39" s="3"/>
      <c r="DH39" s="7"/>
      <c r="DI39" s="7"/>
      <c r="DJ39" s="7"/>
      <c r="DK39" s="7"/>
      <c r="DL39" s="7"/>
      <c r="DM39" s="7"/>
      <c r="DN39" s="6">
        <v>6.3006800000000002E-2</v>
      </c>
      <c r="DO39" s="7"/>
      <c r="DP39" s="3"/>
      <c r="DQ39" s="3"/>
      <c r="DR39" s="7"/>
      <c r="DS39" s="3"/>
      <c r="DT39" s="6">
        <v>4.7020000000000006E-2</v>
      </c>
      <c r="DU39" s="7"/>
      <c r="DV39" s="3"/>
      <c r="DW39" s="7"/>
      <c r="DX39" s="3"/>
      <c r="DY39" s="6">
        <v>0.10159520000000001</v>
      </c>
      <c r="DZ39" s="3"/>
      <c r="EA39" s="3"/>
      <c r="EB39" s="3"/>
      <c r="EC39" s="3"/>
      <c r="ED39" s="3"/>
      <c r="EE39" s="7"/>
      <c r="EF39" s="3"/>
      <c r="EG39" s="4">
        <v>0.90710000000000002</v>
      </c>
      <c r="EH39" s="3"/>
      <c r="EI39" s="3"/>
      <c r="EJ39" s="3"/>
      <c r="EK39" s="3"/>
      <c r="EL39" s="3"/>
      <c r="EM39" s="7"/>
      <c r="EN39" s="3"/>
      <c r="EO39" s="4">
        <v>2.1176999999999998E-2</v>
      </c>
      <c r="EP39" s="6">
        <v>1.22252E-2</v>
      </c>
      <c r="EQ39" s="3"/>
      <c r="ER39" s="7"/>
      <c r="ES39" s="7"/>
      <c r="ET39" s="7"/>
      <c r="EU39" s="7"/>
      <c r="EV39" s="7"/>
      <c r="EW39" s="7"/>
      <c r="EX39" s="7"/>
      <c r="EY39" s="7"/>
      <c r="EZ39" s="7"/>
      <c r="FA39" s="6">
        <v>4.0819499999999995E-2</v>
      </c>
      <c r="FB39" s="6">
        <v>5.7110000000000008E-2</v>
      </c>
      <c r="FC39" s="6">
        <v>9.4039999999999992E-3</v>
      </c>
      <c r="FD39" s="3"/>
      <c r="FE39" s="4">
        <v>2.2677500000000003E-2</v>
      </c>
      <c r="FF39" s="3"/>
      <c r="FG39" s="7"/>
      <c r="FH39" s="3"/>
      <c r="FI39" s="3"/>
      <c r="FJ39" s="3"/>
      <c r="FK39" s="6">
        <v>1.0989516500000001</v>
      </c>
      <c r="FL39" s="7"/>
      <c r="FM39" s="7"/>
      <c r="FN39" s="4">
        <v>0.40819499999999997</v>
      </c>
      <c r="FO39" s="3"/>
      <c r="FP39" s="3"/>
      <c r="FQ39" s="3"/>
      <c r="FR39" s="4">
        <v>3.3546200000000006</v>
      </c>
      <c r="FS39" s="4">
        <v>42.669984000000007</v>
      </c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</row>
    <row r="40" spans="1:187" x14ac:dyDescent="0.25">
      <c r="A40" s="2" t="s">
        <v>219</v>
      </c>
      <c r="B40" s="5">
        <f t="shared" si="1"/>
        <v>48.234928799999999</v>
      </c>
      <c r="C40" s="6">
        <v>9.4040000000000012E-2</v>
      </c>
      <c r="D40" s="3"/>
      <c r="E40" s="3"/>
      <c r="F40" s="3"/>
      <c r="G40" s="3"/>
      <c r="H40" s="6">
        <v>0.32913999999999999</v>
      </c>
      <c r="I40" s="3"/>
      <c r="J40" s="3"/>
      <c r="K40" s="3"/>
      <c r="L40" s="6">
        <v>0.11755</v>
      </c>
      <c r="M40" s="6">
        <v>7.0529999999999995E-2</v>
      </c>
      <c r="N40" s="3"/>
      <c r="O40" s="6">
        <v>0.4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6">
        <v>9.0709999999999992E-3</v>
      </c>
      <c r="CG40" s="3"/>
      <c r="CH40" s="3"/>
      <c r="CI40" s="3"/>
      <c r="CJ40" s="3"/>
      <c r="CK40" s="3"/>
      <c r="CL40" s="3"/>
      <c r="CM40" s="6">
        <v>4.7020000000000006E-2</v>
      </c>
      <c r="CN40" s="3"/>
      <c r="CO40" s="3"/>
      <c r="CP40" s="3"/>
      <c r="CQ40" s="3"/>
      <c r="CR40" s="3"/>
      <c r="CS40" s="3"/>
      <c r="CT40" s="3"/>
      <c r="CU40" s="6">
        <v>2.7175499999999998E-2</v>
      </c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6">
        <v>4.7704999999999997E-2</v>
      </c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6">
        <v>8.1579999999999999E-4</v>
      </c>
      <c r="DU40" s="3"/>
      <c r="DV40" s="3"/>
      <c r="DW40" s="3"/>
      <c r="DX40" s="3"/>
      <c r="DY40" s="3"/>
      <c r="DZ40" s="3"/>
      <c r="EA40" s="3"/>
      <c r="EB40" s="3"/>
      <c r="EC40" s="3"/>
      <c r="ED40" s="6">
        <v>2.8212000000000001E-2</v>
      </c>
      <c r="EE40" s="3"/>
      <c r="EF40" s="3"/>
      <c r="EG40" s="3"/>
      <c r="EH40" s="3"/>
      <c r="EI40" s="3"/>
      <c r="EJ40" s="3"/>
      <c r="EK40" s="3"/>
      <c r="EL40" s="3"/>
      <c r="EM40" s="6">
        <v>2.7213000000000001E-2</v>
      </c>
      <c r="EN40" s="3"/>
      <c r="EO40" s="3"/>
      <c r="EP40" s="3"/>
      <c r="EQ40" s="3"/>
      <c r="ER40" s="3"/>
      <c r="ES40" s="6">
        <v>1.8141999999999998E-2</v>
      </c>
      <c r="ET40" s="3"/>
      <c r="EU40" s="6">
        <v>4.1926499999999998E-2</v>
      </c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6">
        <v>0.45355000000000001</v>
      </c>
      <c r="FP40" s="6">
        <v>3.9571099999999997</v>
      </c>
      <c r="FQ40" s="3"/>
      <c r="FR40" s="3"/>
      <c r="FS40" s="3"/>
      <c r="FT40" s="6">
        <v>4.3411749999999998</v>
      </c>
      <c r="FU40" s="6">
        <v>6.8212874999999995</v>
      </c>
      <c r="FV40" s="4">
        <v>0.47855500000000001</v>
      </c>
      <c r="FW40" s="6">
        <v>9.8647124999999996</v>
      </c>
      <c r="FX40" s="6">
        <v>0.88445799999999997</v>
      </c>
      <c r="FY40" s="3"/>
      <c r="FZ40" s="3"/>
      <c r="GA40" s="4">
        <v>2.0751499999999998</v>
      </c>
      <c r="GB40" s="3"/>
      <c r="GC40" s="6">
        <v>1.850695</v>
      </c>
      <c r="GD40" s="6">
        <v>9.0247849999999996</v>
      </c>
      <c r="GE40" s="4">
        <v>7.2249099999999995</v>
      </c>
    </row>
    <row r="41" spans="1:187" x14ac:dyDescent="0.25">
      <c r="A41" s="2" t="s">
        <v>300</v>
      </c>
      <c r="B41" s="5">
        <f t="shared" si="1"/>
        <v>47.554717500000002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7"/>
      <c r="EH41" s="7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6">
        <v>12.79011</v>
      </c>
      <c r="FS41" s="7"/>
      <c r="FT41" s="3"/>
      <c r="FU41" s="6">
        <v>6.1229250000000004</v>
      </c>
      <c r="FV41" s="6">
        <v>17.348287499999998</v>
      </c>
      <c r="FW41" s="6">
        <v>2.2677499999999999</v>
      </c>
      <c r="FX41" s="6">
        <v>6.1229250000000004</v>
      </c>
      <c r="FY41" s="6">
        <v>2.9027200000000004</v>
      </c>
      <c r="FZ41" s="3"/>
      <c r="GA41" s="3"/>
      <c r="GB41" s="3"/>
      <c r="GC41" s="3"/>
      <c r="GD41" s="3"/>
      <c r="GE41" s="3"/>
    </row>
    <row r="42" spans="1:187" x14ac:dyDescent="0.25">
      <c r="A42" s="2" t="s">
        <v>195</v>
      </c>
      <c r="B42" s="5">
        <f t="shared" si="1"/>
        <v>39.374637000000021</v>
      </c>
      <c r="C42" s="6">
        <v>14.865353999999998</v>
      </c>
      <c r="D42" s="3"/>
      <c r="E42" s="3"/>
      <c r="F42" s="3"/>
      <c r="G42" s="3"/>
      <c r="H42" s="6">
        <v>4.7020000000000006E-2</v>
      </c>
      <c r="I42" s="6">
        <v>2.3510000000000003E-2</v>
      </c>
      <c r="J42" s="3"/>
      <c r="K42" s="3"/>
      <c r="L42" s="6">
        <v>5.8775000000000008E-2</v>
      </c>
      <c r="M42" s="3"/>
      <c r="N42" s="3"/>
      <c r="O42" s="3"/>
      <c r="P42" s="6">
        <v>4.7020000000000006E-2</v>
      </c>
      <c r="Q42" s="6">
        <v>7.0530000000000009E-2</v>
      </c>
      <c r="R42" s="6">
        <v>2.3510000000000003E-2</v>
      </c>
      <c r="S42" s="6">
        <v>0.21159000000000003</v>
      </c>
      <c r="T42" s="6">
        <v>0.16457000000000002</v>
      </c>
      <c r="U42" s="4">
        <v>0.18808</v>
      </c>
      <c r="V42" s="4">
        <v>0.28211999999999998</v>
      </c>
      <c r="W42" s="4">
        <v>8.2285000000000011E-2</v>
      </c>
      <c r="X42" s="6">
        <v>0.18808</v>
      </c>
      <c r="Y42" s="4">
        <v>0.37615999999999999</v>
      </c>
      <c r="Z42" s="4">
        <v>0.62066399999999999</v>
      </c>
      <c r="AA42" s="4">
        <v>0.28212000000000004</v>
      </c>
      <c r="AB42" s="4">
        <v>0.25861000000000001</v>
      </c>
      <c r="AC42" s="4">
        <v>9.4040000000000012E-2</v>
      </c>
      <c r="AD42" s="4">
        <v>4.7020000000000006E-2</v>
      </c>
      <c r="AE42" s="4">
        <v>0.22334500000000002</v>
      </c>
      <c r="AF42" s="4">
        <v>0.32913999999999999</v>
      </c>
      <c r="AG42" s="4">
        <v>0.15469579999999999</v>
      </c>
      <c r="AH42" s="7"/>
      <c r="AI42" s="4">
        <v>0.24912500000000001</v>
      </c>
      <c r="AJ42" s="7"/>
      <c r="AK42" s="4">
        <v>1.1755000000000002E-2</v>
      </c>
      <c r="AL42" s="7"/>
      <c r="AM42" s="7"/>
      <c r="AN42" s="7"/>
      <c r="AO42" s="7"/>
      <c r="AP42" s="7"/>
      <c r="AQ42" s="7"/>
      <c r="AR42" s="7"/>
      <c r="AS42" s="7"/>
      <c r="AT42" s="7"/>
      <c r="AU42" s="4">
        <v>1.1755E-2</v>
      </c>
      <c r="AV42" s="7"/>
      <c r="AW42" s="3"/>
      <c r="AX42" s="7"/>
      <c r="AY42" s="7"/>
      <c r="AZ42" s="3"/>
      <c r="BA42" s="7"/>
      <c r="BB42" s="7"/>
      <c r="BC42" s="3"/>
      <c r="BD42" s="7"/>
      <c r="BE42" s="3"/>
      <c r="BF42" s="7"/>
      <c r="BG42" s="7"/>
      <c r="BH42" s="4">
        <v>0.11237780000000001</v>
      </c>
      <c r="BI42" s="4">
        <v>3.2913999999999999E-2</v>
      </c>
      <c r="BJ42" s="7"/>
      <c r="BK42" s="4">
        <v>0.26989480000000005</v>
      </c>
      <c r="BL42" s="4">
        <v>1.8337800000000001E-2</v>
      </c>
      <c r="BM42" s="7"/>
      <c r="BN42" s="7"/>
      <c r="BO42" s="4">
        <v>0.122252</v>
      </c>
      <c r="BP42" s="7"/>
      <c r="BQ42" s="4">
        <v>4.7019999999999996E-3</v>
      </c>
      <c r="BR42" s="7"/>
      <c r="BS42" s="7"/>
      <c r="BT42" s="7"/>
      <c r="BU42" s="7"/>
      <c r="BV42" s="4">
        <v>4.7020000000000006E-2</v>
      </c>
      <c r="BW42" s="4">
        <v>7.6172400000000001E-2</v>
      </c>
      <c r="BX42" s="4">
        <v>0.1020334</v>
      </c>
      <c r="BY42" s="4">
        <v>4.7019999999999996E-3</v>
      </c>
      <c r="BZ42" s="4">
        <v>0.17115279999999999</v>
      </c>
      <c r="CA42" s="4">
        <v>1.8807999999999998E-2</v>
      </c>
      <c r="CB42" s="4">
        <v>2.351E-2</v>
      </c>
      <c r="CC42" s="4">
        <v>2.3510000000000003E-2</v>
      </c>
      <c r="CD42" s="4">
        <v>1.6456999999999999E-2</v>
      </c>
      <c r="CE42" s="4">
        <v>3.7615999999999997E-2</v>
      </c>
      <c r="CF42" s="7"/>
      <c r="CG42" s="4">
        <v>1.7881639999999996</v>
      </c>
      <c r="CH42" s="4">
        <v>5.12518E-2</v>
      </c>
      <c r="CI42" s="4">
        <v>4.2317999999999995E-2</v>
      </c>
      <c r="CJ42" s="4">
        <v>2.1159000000000001E-2</v>
      </c>
      <c r="CK42" s="7"/>
      <c r="CL42" s="4">
        <v>6.5827999999999998E-2</v>
      </c>
      <c r="CM42" s="4">
        <v>1.5986799999999999E-2</v>
      </c>
      <c r="CN42" s="4">
        <v>2.8212000000000001E-2</v>
      </c>
      <c r="CO42" s="4">
        <v>2.3510000000000003E-2</v>
      </c>
      <c r="CP42" s="4">
        <v>3.2913999999999999E-2</v>
      </c>
      <c r="CQ42" s="4">
        <v>7.4209039999999993</v>
      </c>
      <c r="CR42" s="4">
        <v>7.5232000000000007E-2</v>
      </c>
      <c r="CS42" s="4">
        <v>3.9496799999999999E-2</v>
      </c>
      <c r="CT42" s="4">
        <v>3.9966999999999996E-2</v>
      </c>
      <c r="CU42" s="4">
        <v>3.3384200000000003E-2</v>
      </c>
      <c r="CV42" s="4">
        <v>4.8900800000000008E-2</v>
      </c>
      <c r="CW42" s="4">
        <v>0.14341100000000001</v>
      </c>
      <c r="CX42" s="4">
        <v>7.0529999999999995E-2</v>
      </c>
      <c r="CY42" s="4">
        <v>0.19513299999999997</v>
      </c>
      <c r="CZ42" s="4">
        <v>0.12413280000000002</v>
      </c>
      <c r="DA42" s="4">
        <v>0.22663640000000002</v>
      </c>
      <c r="DB42" s="4">
        <v>0.11990100000000001</v>
      </c>
      <c r="DC42" s="4">
        <v>0.16127859999999999</v>
      </c>
      <c r="DD42" s="4">
        <v>0.1043844</v>
      </c>
      <c r="DE42" s="4">
        <v>0.19466279999999997</v>
      </c>
      <c r="DF42" s="4">
        <v>0.14811300000000002</v>
      </c>
      <c r="DG42" s="4">
        <v>9.1218799999999989E-2</v>
      </c>
      <c r="DH42" s="4">
        <v>7.0059800000000005E-2</v>
      </c>
      <c r="DI42" s="4">
        <v>3.4324600000000004E-2</v>
      </c>
      <c r="DJ42" s="4">
        <v>0.16268920000000003</v>
      </c>
      <c r="DK42" s="4">
        <v>7.4291599999999999E-2</v>
      </c>
      <c r="DL42" s="4">
        <v>0.12883480000000003</v>
      </c>
      <c r="DM42" s="4">
        <v>5.1722000000000004E-2</v>
      </c>
      <c r="DN42" s="4">
        <v>0.10109300000000002</v>
      </c>
      <c r="DO42" s="4">
        <v>3.9026599999999995E-2</v>
      </c>
      <c r="DP42" s="4">
        <v>8.7927400000000003E-2</v>
      </c>
      <c r="DQ42" s="4">
        <v>2.9152400000000002E-2</v>
      </c>
      <c r="DR42" s="4">
        <v>5.9245200000000005E-2</v>
      </c>
      <c r="DS42" s="4">
        <v>7.7112799999999995E-2</v>
      </c>
      <c r="DT42" s="4">
        <v>3.5264999999999998E-2</v>
      </c>
      <c r="DU42" s="4">
        <v>0.15140439999999999</v>
      </c>
      <c r="DV42" s="4">
        <v>0.10344399999999999</v>
      </c>
      <c r="DW42" s="4">
        <v>0.13306659999999998</v>
      </c>
      <c r="DX42" s="4">
        <v>0.12507320000000002</v>
      </c>
      <c r="DY42" s="4">
        <v>5.6424000000000002E-2</v>
      </c>
      <c r="DZ42" s="4">
        <v>3.3384200000000003E-2</v>
      </c>
      <c r="EA42" s="7"/>
      <c r="EB42" s="7"/>
      <c r="EC42" s="7"/>
      <c r="ED42" s="7"/>
      <c r="EE42" s="4">
        <v>4.7019999999999996E-3</v>
      </c>
      <c r="EF42" s="4">
        <v>8.4635999999999999E-3</v>
      </c>
      <c r="EG42" s="4">
        <v>1.31656E-2</v>
      </c>
      <c r="EH42" s="4">
        <v>4.5355000000000006E-2</v>
      </c>
      <c r="EI42" s="4">
        <v>0.12695400000000001</v>
      </c>
      <c r="EJ42" s="7"/>
      <c r="EK42" s="3"/>
      <c r="EL42" s="3"/>
      <c r="EM42" s="7"/>
      <c r="EN42" s="6">
        <v>3.2655599999999998</v>
      </c>
      <c r="EO42" s="4">
        <v>1.5246</v>
      </c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3"/>
      <c r="FI42" s="7"/>
      <c r="FJ42" s="7"/>
      <c r="FK42" s="7"/>
      <c r="FL42" s="7"/>
      <c r="FM42" s="7"/>
      <c r="FN42" s="4">
        <v>9.4039999999999992E-3</v>
      </c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4">
        <v>1.496715</v>
      </c>
      <c r="FZ42" s="7"/>
      <c r="GA42" s="4">
        <v>2.7213000000000001E-2</v>
      </c>
      <c r="GB42" s="7"/>
      <c r="GC42" s="7"/>
      <c r="GD42" s="7"/>
      <c r="GE42" s="7"/>
    </row>
    <row r="43" spans="1:187" x14ac:dyDescent="0.25">
      <c r="A43" s="2" t="s">
        <v>254</v>
      </c>
      <c r="B43" s="5">
        <f t="shared" si="1"/>
        <v>38.329403800000001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6">
        <v>38.319915200000004</v>
      </c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4">
        <v>9.4885999999999998E-3</v>
      </c>
      <c r="FT43" s="3"/>
      <c r="FU43" s="7"/>
      <c r="FV43" s="7"/>
      <c r="FW43" s="3"/>
      <c r="FX43" s="3"/>
      <c r="FY43" s="3"/>
      <c r="FZ43" s="3"/>
      <c r="GA43" s="3"/>
      <c r="GB43" s="3"/>
      <c r="GC43" s="3"/>
      <c r="GD43" s="3"/>
      <c r="GE43" s="3"/>
    </row>
    <row r="44" spans="1:187" x14ac:dyDescent="0.25">
      <c r="A44" s="2" t="s">
        <v>266</v>
      </c>
      <c r="B44" s="5">
        <f t="shared" si="1"/>
        <v>36.290017700000007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7"/>
      <c r="X44" s="3"/>
      <c r="Y44" s="3"/>
      <c r="Z44" s="3"/>
      <c r="AA44" s="3"/>
      <c r="AB44" s="3"/>
      <c r="AC44" s="7"/>
      <c r="AD44" s="3"/>
      <c r="AE44" s="3"/>
      <c r="AF44" s="3"/>
      <c r="AG44" s="7"/>
      <c r="AH44" s="7"/>
      <c r="AI44" s="7"/>
      <c r="AJ44" s="3"/>
      <c r="AK44" s="3"/>
      <c r="AL44" s="3"/>
      <c r="AM44" s="3"/>
      <c r="AN44" s="3"/>
      <c r="AO44" s="3"/>
      <c r="AP44" s="3"/>
      <c r="AQ44" s="3"/>
      <c r="AR44" s="3"/>
      <c r="AS44" s="7"/>
      <c r="AT44" s="7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7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7"/>
      <c r="CF44" s="3"/>
      <c r="CG44" s="7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6">
        <v>6.3509999999999997E-2</v>
      </c>
      <c r="DF44" s="3"/>
      <c r="DG44" s="7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7"/>
      <c r="DS44" s="3"/>
      <c r="DT44" s="3"/>
      <c r="DU44" s="4">
        <v>4.7019999999999996E-3</v>
      </c>
      <c r="DV44" s="6">
        <v>1.1755000000000002E-2</v>
      </c>
      <c r="DW44" s="3"/>
      <c r="DX44" s="3"/>
      <c r="DY44" s="3"/>
      <c r="DZ44" s="3"/>
      <c r="EA44" s="3"/>
      <c r="EB44" s="3"/>
      <c r="EC44" s="3"/>
      <c r="ED44" s="3"/>
      <c r="EE44" s="3"/>
      <c r="EF44" s="6">
        <v>1.22252E-2</v>
      </c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6">
        <v>1.3606500000000001</v>
      </c>
      <c r="FT44" s="3"/>
      <c r="FU44" s="3"/>
      <c r="FV44" s="3"/>
      <c r="FW44" s="3"/>
      <c r="FX44" s="6">
        <v>15.611191000000002</v>
      </c>
      <c r="FY44" s="3"/>
      <c r="FZ44" s="6">
        <v>19.225984500000003</v>
      </c>
      <c r="GA44" s="3"/>
      <c r="GB44" s="3"/>
      <c r="GC44" s="3"/>
      <c r="GD44" s="3"/>
      <c r="GE44" s="3"/>
    </row>
    <row r="45" spans="1:187" x14ac:dyDescent="0.25">
      <c r="A45" s="2" t="s">
        <v>222</v>
      </c>
      <c r="B45" s="5">
        <f t="shared" si="1"/>
        <v>29.2654441</v>
      </c>
      <c r="C45" s="7"/>
      <c r="D45" s="7"/>
      <c r="E45" s="3"/>
      <c r="F45" s="3"/>
      <c r="G45" s="3"/>
      <c r="H45" s="3"/>
      <c r="I45" s="3"/>
      <c r="J45" s="3"/>
      <c r="K45" s="7"/>
      <c r="L45" s="7"/>
      <c r="M45" s="3"/>
      <c r="N45" s="3"/>
      <c r="O45" s="7"/>
      <c r="P45" s="3"/>
      <c r="Q45" s="7"/>
      <c r="R45" s="7"/>
      <c r="S45" s="7"/>
      <c r="T45" s="7"/>
      <c r="U45" s="7"/>
      <c r="V45" s="7"/>
      <c r="W45" s="3"/>
      <c r="X45" s="3"/>
      <c r="Y45" s="3"/>
      <c r="Z45" s="7"/>
      <c r="AA45" s="3"/>
      <c r="AB45" s="3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3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4">
        <v>0.13553000000000001</v>
      </c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3"/>
      <c r="EC45" s="7"/>
      <c r="ED45" s="7"/>
      <c r="EE45" s="7"/>
      <c r="EF45" s="7"/>
      <c r="EG45" s="7"/>
      <c r="EH45" s="7"/>
      <c r="EI45" s="3"/>
      <c r="EJ45" s="3"/>
      <c r="EK45" s="3"/>
      <c r="EL45" s="7"/>
      <c r="EM45" s="3"/>
      <c r="EN45" s="7"/>
      <c r="EO45" s="7"/>
      <c r="EP45" s="7"/>
      <c r="EQ45" s="4">
        <v>6.7759999999999999E-3</v>
      </c>
      <c r="ER45" s="7"/>
      <c r="ES45" s="7"/>
      <c r="ET45" s="7"/>
      <c r="EU45" s="4">
        <v>1.4822500000000001E-2</v>
      </c>
      <c r="EV45" s="7"/>
      <c r="EW45" s="4">
        <v>3.388E-3</v>
      </c>
      <c r="EX45" s="7"/>
      <c r="EY45" s="7"/>
      <c r="EZ45" s="7"/>
      <c r="FA45" s="7"/>
      <c r="FB45" s="7"/>
      <c r="FC45" s="7"/>
      <c r="FD45" s="7"/>
      <c r="FE45" s="7"/>
      <c r="FF45" s="4">
        <v>0.1376375</v>
      </c>
      <c r="FG45" s="4">
        <v>6.1407499999999997E-2</v>
      </c>
      <c r="FH45" s="6">
        <v>9.0710000000000013E-2</v>
      </c>
      <c r="FI45" s="4">
        <v>0.36420999999999998</v>
      </c>
      <c r="FJ45" s="3"/>
      <c r="FK45" s="7"/>
      <c r="FL45" s="3"/>
      <c r="FM45" s="3"/>
      <c r="FN45" s="3"/>
      <c r="FO45" s="4">
        <v>0.12204000000000001</v>
      </c>
      <c r="FP45" s="4">
        <v>0.45355000000000001</v>
      </c>
      <c r="FQ45" s="4">
        <v>4.7677176000000001</v>
      </c>
      <c r="FR45" s="7"/>
      <c r="FS45" s="7"/>
      <c r="FT45" s="4">
        <v>8.4699999999999998E-2</v>
      </c>
      <c r="FU45" s="4">
        <v>0.7256800000000001</v>
      </c>
      <c r="FV45" s="4">
        <v>0.12705</v>
      </c>
      <c r="FW45" s="4">
        <v>0.59289999999999998</v>
      </c>
      <c r="FX45" s="7"/>
      <c r="FY45" s="7"/>
      <c r="FZ45" s="7"/>
      <c r="GA45" s="4">
        <v>5.9417049999999998</v>
      </c>
      <c r="GB45" s="7"/>
      <c r="GC45" s="4">
        <v>1.511895</v>
      </c>
      <c r="GD45" s="4">
        <v>10.625615</v>
      </c>
      <c r="GE45" s="4">
        <v>3.4981100000000001</v>
      </c>
    </row>
    <row r="46" spans="1:187" x14ac:dyDescent="0.25">
      <c r="A46" s="2" t="s">
        <v>303</v>
      </c>
      <c r="B46" s="5">
        <f t="shared" si="1"/>
        <v>24.238619099999998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7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7"/>
      <c r="DN46" s="7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7"/>
      <c r="ER46" s="3"/>
      <c r="ES46" s="3"/>
      <c r="ET46" s="3"/>
      <c r="EU46" s="7"/>
      <c r="EV46" s="3"/>
      <c r="EW46" s="3"/>
      <c r="EX46" s="3"/>
      <c r="EY46" s="3"/>
      <c r="EZ46" s="3"/>
      <c r="FA46" s="3"/>
      <c r="FB46" s="7"/>
      <c r="FC46" s="7"/>
      <c r="FD46" s="7"/>
      <c r="FE46" s="7"/>
      <c r="FF46" s="7"/>
      <c r="FG46" s="3"/>
      <c r="FH46" s="3"/>
      <c r="FI46" s="7"/>
      <c r="FJ46" s="7"/>
      <c r="FK46" s="3"/>
      <c r="FL46" s="7"/>
      <c r="FM46" s="3"/>
      <c r="FN46" s="7"/>
      <c r="FO46" s="7"/>
      <c r="FP46" s="7"/>
      <c r="FQ46" s="4">
        <v>4.08195</v>
      </c>
      <c r="FR46" s="4">
        <v>2.5852349999999999</v>
      </c>
      <c r="FS46" s="4">
        <v>3.855175</v>
      </c>
      <c r="FT46" s="4">
        <v>2.1770399999999999</v>
      </c>
      <c r="FU46" s="4">
        <v>6.5764750000000003</v>
      </c>
      <c r="FV46" s="7"/>
      <c r="FW46" s="7"/>
      <c r="FX46" s="7"/>
      <c r="FY46" s="7"/>
      <c r="FZ46" s="7"/>
      <c r="GA46" s="7"/>
      <c r="GB46" s="7"/>
      <c r="GC46" s="3"/>
      <c r="GD46" s="6">
        <v>0.42724410000000002</v>
      </c>
      <c r="GE46" s="4">
        <v>4.5354999999999999</v>
      </c>
    </row>
    <row r="47" spans="1:187" x14ac:dyDescent="0.25">
      <c r="A47" s="2" t="s">
        <v>177</v>
      </c>
      <c r="B47" s="5">
        <f t="shared" si="1"/>
        <v>23.681308349999998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7"/>
      <c r="BK47" s="3"/>
      <c r="BL47" s="6">
        <v>9.4039999999999992E-3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6">
        <v>2.1158999999999997E-2</v>
      </c>
      <c r="BX47" s="3"/>
      <c r="BY47" s="3"/>
      <c r="BZ47" s="6">
        <v>2.3510000000000003E-2</v>
      </c>
      <c r="CA47" s="3"/>
      <c r="CB47" s="6">
        <v>9.4039999999999992E-3</v>
      </c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6">
        <v>1.1364300000000001E-2</v>
      </c>
      <c r="CY47" s="3"/>
      <c r="CZ47" s="6">
        <v>2.5861000000000002E-2</v>
      </c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6">
        <v>4.6585000000000001E-2</v>
      </c>
      <c r="EX47" s="3"/>
      <c r="EY47" s="6">
        <v>1.8141999999999998E-2</v>
      </c>
      <c r="EZ47" s="3"/>
      <c r="FA47" s="3"/>
      <c r="FB47" s="6">
        <v>0.18142000000000003</v>
      </c>
      <c r="FC47" s="6">
        <v>0.30280250000000003</v>
      </c>
      <c r="FD47" s="6">
        <v>0.23504249999999999</v>
      </c>
      <c r="FE47" s="3"/>
      <c r="FF47" s="3"/>
      <c r="FG47" s="3"/>
      <c r="FH47" s="6">
        <v>8.4699999999999984E-3</v>
      </c>
      <c r="FI47" s="3"/>
      <c r="FJ47" s="6">
        <v>4.7095348999999995</v>
      </c>
      <c r="FK47" s="6">
        <v>2.2731347500000001</v>
      </c>
      <c r="FL47" s="6">
        <v>1.0667496000000001</v>
      </c>
      <c r="FM47" s="6">
        <v>1.3606500000000001</v>
      </c>
      <c r="FN47" s="6">
        <v>1.3606500000000001</v>
      </c>
      <c r="FO47" s="3"/>
      <c r="FP47" s="3"/>
      <c r="FQ47" s="3"/>
      <c r="FR47" s="3"/>
      <c r="FS47" s="3"/>
      <c r="FT47" s="3"/>
      <c r="FU47" s="6">
        <v>1.01724E-2</v>
      </c>
      <c r="FV47" s="6">
        <v>6.9135449999999992</v>
      </c>
      <c r="FW47" s="3"/>
      <c r="FX47" s="3"/>
      <c r="FY47" s="6">
        <v>1.3152950000000001</v>
      </c>
      <c r="FZ47" s="3"/>
      <c r="GA47" s="6">
        <v>0.16372720000000002</v>
      </c>
      <c r="GB47" s="3"/>
      <c r="GC47" s="3"/>
      <c r="GD47" s="6">
        <v>2.0272601999999997</v>
      </c>
      <c r="GE47" s="6">
        <v>1.5874249999999999</v>
      </c>
    </row>
    <row r="48" spans="1:187" x14ac:dyDescent="0.25">
      <c r="A48" s="2" t="s">
        <v>210</v>
      </c>
      <c r="B48" s="5">
        <f t="shared" si="1"/>
        <v>20.707319500000001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6">
        <v>4.7020000000000006E-2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6">
        <v>0.1095566</v>
      </c>
      <c r="CI48" s="3"/>
      <c r="CJ48" s="3"/>
      <c r="CK48" s="6">
        <v>1.03444E-2</v>
      </c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6">
        <v>9.874200000000001E-2</v>
      </c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6">
        <v>0.52662399999999998</v>
      </c>
      <c r="DH48" s="3"/>
      <c r="DI48" s="3"/>
      <c r="DJ48" s="3"/>
      <c r="DK48" s="3"/>
      <c r="DL48" s="3"/>
      <c r="DM48" s="3"/>
      <c r="DN48" s="3"/>
      <c r="DO48" s="6">
        <v>0.34794799999999998</v>
      </c>
      <c r="DP48" s="3"/>
      <c r="DQ48" s="3"/>
      <c r="DR48" s="6">
        <v>9.874200000000001E-2</v>
      </c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6">
        <v>9.0710000000000013E-2</v>
      </c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6">
        <v>0.20409749999999999</v>
      </c>
      <c r="ES48" s="6">
        <v>0.49409999999999998</v>
      </c>
      <c r="ET48" s="3"/>
      <c r="EU48" s="3"/>
      <c r="EV48" s="3"/>
      <c r="EW48" s="3"/>
      <c r="EX48" s="3"/>
      <c r="EY48" s="3"/>
      <c r="EZ48" s="6">
        <v>3.9458849999999997E-2</v>
      </c>
      <c r="FA48" s="3"/>
      <c r="FB48" s="3"/>
      <c r="FC48" s="3"/>
      <c r="FD48" s="3"/>
      <c r="FE48" s="3"/>
      <c r="FF48" s="6">
        <v>5.4426000000000002E-2</v>
      </c>
      <c r="FG48" s="6">
        <v>0.17688450000000003</v>
      </c>
      <c r="FH48" s="6">
        <v>0.11565525</v>
      </c>
      <c r="FI48" s="4">
        <v>5.3065350000000004E-2</v>
      </c>
      <c r="FJ48" s="7"/>
      <c r="FK48" s="3"/>
      <c r="FL48" s="7"/>
      <c r="FM48" s="7"/>
      <c r="FN48" s="3"/>
      <c r="FO48" s="7"/>
      <c r="FP48" s="7"/>
      <c r="FQ48" s="7"/>
      <c r="FR48" s="7"/>
      <c r="FS48" s="4">
        <v>0.26260545000000002</v>
      </c>
      <c r="FT48" s="3"/>
      <c r="FU48" s="4">
        <v>0.45627129999999999</v>
      </c>
      <c r="FV48" s="4">
        <v>1.63278E-2</v>
      </c>
      <c r="FW48" s="7"/>
      <c r="FX48" s="7"/>
      <c r="FY48" s="4">
        <v>0.68032500000000007</v>
      </c>
      <c r="FZ48" s="4">
        <v>0.9007503</v>
      </c>
      <c r="GA48" s="4">
        <v>0.45355000000000001</v>
      </c>
      <c r="GB48" s="6">
        <v>0.90710000000000002</v>
      </c>
      <c r="GC48" s="6">
        <v>0.28301519999999997</v>
      </c>
      <c r="GD48" s="3"/>
      <c r="GE48" s="4">
        <v>14.28</v>
      </c>
    </row>
    <row r="49" spans="1:187" x14ac:dyDescent="0.25">
      <c r="A49" s="2" t="s">
        <v>250</v>
      </c>
      <c r="B49" s="5">
        <f t="shared" si="1"/>
        <v>18.880053499999999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6">
        <v>0.7919449999999999</v>
      </c>
      <c r="FY49" s="3"/>
      <c r="FZ49" s="3"/>
      <c r="GA49" s="6">
        <v>0.94864000000000004</v>
      </c>
      <c r="GB49" s="6">
        <v>8.4699999999999998E-2</v>
      </c>
      <c r="GC49" s="6">
        <v>8.1820199999999996</v>
      </c>
      <c r="GD49" s="6">
        <v>5.8658984999999992</v>
      </c>
      <c r="GE49" s="6">
        <v>3.00685</v>
      </c>
    </row>
    <row r="50" spans="1:187" x14ac:dyDescent="0.25">
      <c r="A50" s="2" t="s">
        <v>169</v>
      </c>
      <c r="B50" s="5">
        <f t="shared" si="1"/>
        <v>18.549706799999999</v>
      </c>
      <c r="C50" s="3"/>
      <c r="D50" s="3"/>
      <c r="E50" s="3"/>
      <c r="F50" s="3"/>
      <c r="G50" s="3"/>
      <c r="H50" s="3"/>
      <c r="I50" s="3"/>
      <c r="J50" s="6">
        <v>2.3510000000000003E-2</v>
      </c>
      <c r="K50" s="6">
        <v>0.39967000000000008</v>
      </c>
      <c r="L50" s="6">
        <v>7.4115E-2</v>
      </c>
      <c r="M50" s="7"/>
      <c r="N50" s="4">
        <v>4.7020000000000006E-2</v>
      </c>
      <c r="O50" s="6">
        <v>7.0529999999999995E-2</v>
      </c>
      <c r="P50" s="6">
        <v>9.4040000000000012E-2</v>
      </c>
      <c r="Q50" s="7"/>
      <c r="R50" s="6">
        <v>3.0355500000000002</v>
      </c>
      <c r="S50" s="3"/>
      <c r="T50" s="6">
        <v>0.34808000000000006</v>
      </c>
      <c r="U50" s="6">
        <v>2.84613</v>
      </c>
      <c r="V50" s="3"/>
      <c r="W50" s="3"/>
      <c r="X50" s="3"/>
      <c r="Y50" s="6">
        <v>4.32</v>
      </c>
      <c r="Z50" s="3"/>
      <c r="AA50" s="3"/>
      <c r="AB50" s="6">
        <v>5.4211999999999998</v>
      </c>
      <c r="AC50" s="3"/>
      <c r="AD50" s="3"/>
      <c r="AE50" s="3"/>
      <c r="AF50" s="3"/>
      <c r="AG50" s="3"/>
      <c r="AH50" s="6">
        <v>1.63053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6">
        <v>4.2318E-3</v>
      </c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6">
        <v>0.2351</v>
      </c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</row>
    <row r="51" spans="1:187" x14ac:dyDescent="0.25">
      <c r="A51" s="2" t="s">
        <v>288</v>
      </c>
      <c r="B51" s="5">
        <f t="shared" si="1"/>
        <v>17.697217999999999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7"/>
      <c r="DG51" s="3"/>
      <c r="DH51" s="7"/>
      <c r="DI51" s="3"/>
      <c r="DJ51" s="7"/>
      <c r="DK51" s="7"/>
      <c r="DL51" s="3"/>
      <c r="DM51" s="3"/>
      <c r="DN51" s="3"/>
      <c r="DO51" s="7"/>
      <c r="DP51" s="3"/>
      <c r="DQ51" s="7"/>
      <c r="DR51" s="3"/>
      <c r="DS51" s="3"/>
      <c r="DT51" s="3"/>
      <c r="DU51" s="7"/>
      <c r="DV51" s="7"/>
      <c r="DW51" s="3"/>
      <c r="DX51" s="3"/>
      <c r="DY51" s="3"/>
      <c r="DZ51" s="3"/>
      <c r="EA51" s="3"/>
      <c r="EB51" s="7"/>
      <c r="EC51" s="7"/>
      <c r="ED51" s="7"/>
      <c r="EE51" s="3"/>
      <c r="EF51" s="7"/>
      <c r="EG51" s="3"/>
      <c r="EH51" s="3"/>
      <c r="EI51" s="7"/>
      <c r="EJ51" s="7"/>
      <c r="EK51" s="3"/>
      <c r="EL51" s="3"/>
      <c r="EM51" s="3"/>
      <c r="EN51" s="3"/>
      <c r="EO51" s="7"/>
      <c r="EP51" s="7"/>
      <c r="EQ51" s="3"/>
      <c r="ER51" s="7"/>
      <c r="ES51" s="7"/>
      <c r="ET51" s="3"/>
      <c r="EU51" s="7"/>
      <c r="EV51" s="3"/>
      <c r="EW51" s="7"/>
      <c r="EX51" s="3"/>
      <c r="EY51" s="3"/>
      <c r="EZ51" s="3"/>
      <c r="FA51" s="7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6">
        <v>0.249865</v>
      </c>
      <c r="FO51" s="6">
        <v>1.5805020000000001</v>
      </c>
      <c r="FP51" s="6">
        <v>0.11858</v>
      </c>
      <c r="FQ51" s="4">
        <v>0.81735500000000005</v>
      </c>
      <c r="FR51" s="4">
        <v>0.42773500000000003</v>
      </c>
      <c r="FS51" s="4">
        <v>0.89358500000000007</v>
      </c>
      <c r="FT51" s="4">
        <v>2.5367649999999999</v>
      </c>
      <c r="FU51" s="4">
        <v>1.9057500000000001</v>
      </c>
      <c r="FV51" s="4">
        <v>2.32925</v>
      </c>
      <c r="FW51" s="4">
        <v>1.4822500000000001</v>
      </c>
      <c r="FX51" s="4">
        <v>2.8442259999999999</v>
      </c>
      <c r="FY51" s="7"/>
      <c r="FZ51" s="4">
        <v>2.511355</v>
      </c>
      <c r="GA51" s="7"/>
      <c r="GB51" s="7"/>
      <c r="GC51" s="7"/>
      <c r="GD51" s="7"/>
      <c r="GE51" s="7"/>
    </row>
    <row r="52" spans="1:187" x14ac:dyDescent="0.25">
      <c r="A52" s="2" t="s">
        <v>207</v>
      </c>
      <c r="B52" s="5">
        <f t="shared" si="1"/>
        <v>17.172225350000001</v>
      </c>
      <c r="C52" s="4">
        <v>1.1755000000000002E-2</v>
      </c>
      <c r="D52" s="3"/>
      <c r="E52" s="3"/>
      <c r="F52" s="3"/>
      <c r="G52" s="3"/>
      <c r="H52" s="7"/>
      <c r="I52" s="4">
        <v>4.7020000000000006E-2</v>
      </c>
      <c r="J52" s="3"/>
      <c r="K52" s="6">
        <v>4.7020000000000006E-2</v>
      </c>
      <c r="L52" s="4">
        <v>9.4039999999999999E-2</v>
      </c>
      <c r="M52" s="6">
        <v>4.7020000000000006E-2</v>
      </c>
      <c r="N52" s="6">
        <v>9.4040000000000012E-2</v>
      </c>
      <c r="O52" s="3"/>
      <c r="P52" s="7"/>
      <c r="Q52" s="4">
        <v>4.7020000000000006E-2</v>
      </c>
      <c r="R52" s="4">
        <v>4.7020000000000006E-2</v>
      </c>
      <c r="S52" s="7"/>
      <c r="T52" s="4">
        <v>7.0530000000000009E-2</v>
      </c>
      <c r="U52" s="4">
        <v>4.7020000000000006E-2</v>
      </c>
      <c r="V52" s="4">
        <v>0.14106000000000002</v>
      </c>
      <c r="W52" s="7"/>
      <c r="X52" s="7"/>
      <c r="Y52" s="4">
        <v>0.10814599999999999</v>
      </c>
      <c r="Z52" s="4">
        <v>1.1755000000000002E-2</v>
      </c>
      <c r="AA52" s="4">
        <v>1.1755000000000002E-2</v>
      </c>
      <c r="AB52" s="4">
        <v>1.1816279999999999</v>
      </c>
      <c r="AC52" s="4">
        <v>4.7020000000000006E-2</v>
      </c>
      <c r="AD52" s="4">
        <v>4.7020000000000006E-2</v>
      </c>
      <c r="AE52" s="7"/>
      <c r="AF52" s="4">
        <v>0.16456999999999999</v>
      </c>
      <c r="AG52" s="4">
        <v>9.4040000000000012E-2</v>
      </c>
      <c r="AH52" s="6">
        <v>0.228047</v>
      </c>
      <c r="AI52" s="4">
        <v>2.3510000000000003E-2</v>
      </c>
      <c r="AJ52" s="6">
        <v>2.3510000000000003E-2</v>
      </c>
      <c r="AK52" s="7"/>
      <c r="AL52" s="6">
        <v>3.5264999999999998E-2</v>
      </c>
      <c r="AM52" s="3"/>
      <c r="AN52" s="3"/>
      <c r="AO52" s="6">
        <v>1.8807999999999998E-2</v>
      </c>
      <c r="AP52" s="6">
        <v>1.1755000000000002E-2</v>
      </c>
      <c r="AQ52" s="3"/>
      <c r="AR52" s="3"/>
      <c r="AS52" s="6">
        <v>1.8807999999999998E-2</v>
      </c>
      <c r="AT52" s="3"/>
      <c r="AU52" s="7"/>
      <c r="AV52" s="6">
        <v>1.6456999999999999E-2</v>
      </c>
      <c r="AW52" s="3"/>
      <c r="AX52" s="3"/>
      <c r="AY52" s="3"/>
      <c r="AZ52" s="6">
        <v>5.6424000000000005E-3</v>
      </c>
      <c r="BA52" s="6">
        <v>7.8993599999999997E-2</v>
      </c>
      <c r="BB52" s="3"/>
      <c r="BC52" s="6">
        <v>3.7615999999999997E-2</v>
      </c>
      <c r="BD52" s="6">
        <v>6.5827999999999998E-2</v>
      </c>
      <c r="BE52" s="6">
        <v>0.12131159999999999</v>
      </c>
      <c r="BF52" s="6">
        <v>0.10015260000000001</v>
      </c>
      <c r="BG52" s="3"/>
      <c r="BH52" s="4">
        <v>0.11755</v>
      </c>
      <c r="BI52" s="4">
        <v>0.13071559999999999</v>
      </c>
      <c r="BJ52" s="6">
        <v>0.14717259999999999</v>
      </c>
      <c r="BK52" s="4">
        <v>0.11499119999999999</v>
      </c>
      <c r="BL52" s="4">
        <v>0.1142586</v>
      </c>
      <c r="BM52" s="6">
        <v>0.12789439999999999</v>
      </c>
      <c r="BN52" s="6">
        <v>9.4039999999999998E-4</v>
      </c>
      <c r="BO52" s="4">
        <v>0.1523448</v>
      </c>
      <c r="BP52" s="6">
        <v>4.3258400000000002E-2</v>
      </c>
      <c r="BQ52" s="4">
        <v>8.0404200000000009E-2</v>
      </c>
      <c r="BR52" s="6">
        <v>9.6391000000000004E-2</v>
      </c>
      <c r="BS52" s="6">
        <v>0.13635800000000001</v>
      </c>
      <c r="BT52" s="6">
        <v>0.1260136</v>
      </c>
      <c r="BU52" s="6">
        <v>7.6172400000000001E-2</v>
      </c>
      <c r="BV52" s="4">
        <v>0.21017939999999999</v>
      </c>
      <c r="BW52" s="4">
        <v>0.1847886</v>
      </c>
      <c r="BX52" s="4">
        <v>0.1988946</v>
      </c>
      <c r="BY52" s="4">
        <v>0.30751080000000003</v>
      </c>
      <c r="BZ52" s="4">
        <v>4.7019999999999996E-3</v>
      </c>
      <c r="CA52" s="7"/>
      <c r="CB52" s="7"/>
      <c r="CC52" s="4">
        <v>4.13776E-2</v>
      </c>
      <c r="CD52" s="4">
        <v>4.0907400000000003E-2</v>
      </c>
      <c r="CE52" s="4">
        <v>9.6391000000000004E-2</v>
      </c>
      <c r="CF52" s="6">
        <v>0.105795</v>
      </c>
      <c r="CG52" s="4">
        <v>2.8212000000000003E-3</v>
      </c>
      <c r="CH52" s="4">
        <v>0.1241328</v>
      </c>
      <c r="CI52" s="4">
        <v>0.1156692</v>
      </c>
      <c r="CJ52" s="4">
        <v>8.9338000000000001E-2</v>
      </c>
      <c r="CK52" s="6">
        <v>0.1325964</v>
      </c>
      <c r="CL52" s="7"/>
      <c r="CM52" s="7"/>
      <c r="CN52" s="7"/>
      <c r="CO52" s="7"/>
      <c r="CP52" s="7"/>
      <c r="CQ52" s="7"/>
      <c r="CR52" s="4">
        <v>8.7457199999999999E-2</v>
      </c>
      <c r="CS52" s="4">
        <v>7.2410799999999997E-2</v>
      </c>
      <c r="CT52" s="4">
        <v>0.10861620000000001</v>
      </c>
      <c r="CU52" s="7"/>
      <c r="CV52" s="4">
        <v>0.25343779999999999</v>
      </c>
      <c r="CW52" s="4">
        <v>4.7020000000000006E-2</v>
      </c>
      <c r="CX52" s="4">
        <v>0.14294080000000001</v>
      </c>
      <c r="CY52" s="7"/>
      <c r="CZ52" s="7"/>
      <c r="DA52" s="4">
        <v>5.6424000000000002E-2</v>
      </c>
      <c r="DB52" s="4">
        <v>5.3132600000000002E-2</v>
      </c>
      <c r="DC52" s="4">
        <v>9.4980400000000006E-2</v>
      </c>
      <c r="DD52" s="4">
        <v>0.12225199999999999</v>
      </c>
      <c r="DE52" s="4">
        <v>8.9338000000000015E-2</v>
      </c>
      <c r="DF52" s="4">
        <v>0.10015260000000001</v>
      </c>
      <c r="DG52" s="4">
        <v>8.6986999999999995E-2</v>
      </c>
      <c r="DH52" s="4">
        <v>7.2881000000000001E-2</v>
      </c>
      <c r="DI52" s="4">
        <v>3.7615999999999997E-2</v>
      </c>
      <c r="DJ52" s="4">
        <v>7.8740000000000004E-2</v>
      </c>
      <c r="DK52" s="7"/>
      <c r="DL52" s="4">
        <v>0.1984244</v>
      </c>
      <c r="DM52" s="7"/>
      <c r="DN52" s="4">
        <v>9.4039999999999992E-3</v>
      </c>
      <c r="DO52" s="7"/>
      <c r="DP52" s="4">
        <v>5.2662399999999998E-2</v>
      </c>
      <c r="DQ52" s="4">
        <v>3.4324599999999997E-2</v>
      </c>
      <c r="DR52" s="4">
        <v>4.2317999999999995E-2</v>
      </c>
      <c r="DS52" s="4">
        <v>1.3343441</v>
      </c>
      <c r="DT52" s="4">
        <v>1.1883009999999998</v>
      </c>
      <c r="DU52" s="4">
        <v>0.30563000000000001</v>
      </c>
      <c r="DV52" s="4">
        <v>0.11990099999999999</v>
      </c>
      <c r="DW52" s="7"/>
      <c r="DX52" s="7"/>
      <c r="DY52" s="7"/>
      <c r="DZ52" s="7"/>
      <c r="EA52" s="3"/>
      <c r="EB52" s="3"/>
      <c r="EC52" s="6">
        <v>2.1797999999999998E-2</v>
      </c>
      <c r="ED52" s="3"/>
      <c r="EE52" s="4">
        <v>3.2913999999999999E-2</v>
      </c>
      <c r="EF52" s="7"/>
      <c r="EG52" s="7"/>
      <c r="EH52" s="4">
        <v>2.5861000000000002E-2</v>
      </c>
      <c r="EI52" s="4">
        <v>1.7688449999999998</v>
      </c>
      <c r="EJ52" s="6">
        <v>0.90710000000000002</v>
      </c>
      <c r="EK52" s="3"/>
      <c r="EL52" s="3"/>
      <c r="EM52" s="3"/>
      <c r="EN52" s="7"/>
      <c r="EO52" s="7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6">
        <v>0.45355000000000001</v>
      </c>
      <c r="FJ52" s="3"/>
      <c r="FK52" s="6">
        <v>0.226775</v>
      </c>
      <c r="FL52" s="6">
        <v>2.2677499999999999</v>
      </c>
      <c r="FM52" s="3"/>
      <c r="FN52" s="7"/>
      <c r="FO52" s="6">
        <v>0.10204874999999999</v>
      </c>
      <c r="FP52" s="3"/>
      <c r="FQ52" s="3"/>
      <c r="FR52" s="6">
        <v>0.3111353</v>
      </c>
      <c r="FS52" s="3"/>
      <c r="FT52" s="3"/>
      <c r="FU52" s="3"/>
      <c r="FV52" s="3"/>
      <c r="FW52" s="3"/>
      <c r="FX52" s="3"/>
      <c r="FY52" s="7"/>
      <c r="FZ52" s="3"/>
      <c r="GA52" s="7"/>
      <c r="GB52" s="3"/>
      <c r="GC52" s="3"/>
      <c r="GD52" s="3"/>
      <c r="GE52" s="3"/>
    </row>
    <row r="53" spans="1:187" x14ac:dyDescent="0.25">
      <c r="A53" s="2" t="s">
        <v>282</v>
      </c>
      <c r="B53" s="5">
        <f t="shared" si="1"/>
        <v>16.463865000000002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7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6">
        <v>0.31748500000000002</v>
      </c>
      <c r="FT53" s="3"/>
      <c r="FU53" s="3"/>
      <c r="FV53" s="3"/>
      <c r="FW53" s="3"/>
      <c r="FX53" s="6">
        <v>16.146380000000001</v>
      </c>
      <c r="FY53" s="3"/>
      <c r="FZ53" s="3"/>
      <c r="GA53" s="3"/>
      <c r="GB53" s="3"/>
      <c r="GC53" s="3"/>
      <c r="GD53" s="3"/>
      <c r="GE53" s="3"/>
    </row>
    <row r="54" spans="1:187" x14ac:dyDescent="0.25">
      <c r="A54" s="2" t="s">
        <v>287</v>
      </c>
      <c r="B54" s="5">
        <f t="shared" si="1"/>
        <v>15.06813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6">
        <v>2.1174999999999996E-3</v>
      </c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7"/>
      <c r="EM54" s="6">
        <v>8.4699999999999984E-3</v>
      </c>
      <c r="EN54" s="3"/>
      <c r="EO54" s="3"/>
      <c r="EP54" s="3"/>
      <c r="EQ54" s="3"/>
      <c r="ER54" s="3"/>
      <c r="ES54" s="3"/>
      <c r="ET54" s="3"/>
      <c r="EU54" s="3"/>
      <c r="EV54" s="6">
        <v>2.5409999999999999E-2</v>
      </c>
      <c r="EW54" s="3"/>
      <c r="EX54" s="3"/>
      <c r="EY54" s="3"/>
      <c r="EZ54" s="3"/>
      <c r="FA54" s="3"/>
      <c r="FB54" s="3"/>
      <c r="FC54" s="3"/>
      <c r="FD54" s="3"/>
      <c r="FE54" s="3"/>
      <c r="FF54" s="6">
        <v>1.6939999999999997E-2</v>
      </c>
      <c r="FG54" s="3"/>
      <c r="FH54" s="3"/>
      <c r="FI54" s="3"/>
      <c r="FJ54" s="3"/>
      <c r="FK54" s="3"/>
      <c r="FL54" s="7"/>
      <c r="FM54" s="3"/>
      <c r="FN54" s="3"/>
      <c r="FO54" s="3"/>
      <c r="FP54" s="3"/>
      <c r="FQ54" s="3"/>
      <c r="FR54" s="3"/>
      <c r="FS54" s="3"/>
      <c r="FT54" s="6">
        <v>0.26680500000000001</v>
      </c>
      <c r="FU54" s="3"/>
      <c r="FV54" s="3"/>
      <c r="FW54" s="6">
        <v>0.88934999999999997</v>
      </c>
      <c r="FX54" s="6">
        <v>0.38114999999999999</v>
      </c>
      <c r="FY54" s="3"/>
      <c r="FZ54" s="6">
        <v>5.8400649999999992</v>
      </c>
      <c r="GA54" s="6">
        <v>3.1084899999999998</v>
      </c>
      <c r="GB54" s="3"/>
      <c r="GC54" s="6">
        <v>0.21174999999999999</v>
      </c>
      <c r="GD54" s="6">
        <v>3.18472</v>
      </c>
      <c r="GE54" s="6">
        <v>1.1328624999999999</v>
      </c>
    </row>
    <row r="55" spans="1:187" x14ac:dyDescent="0.25">
      <c r="A55" s="2" t="s">
        <v>203</v>
      </c>
      <c r="B55" s="5">
        <f t="shared" si="1"/>
        <v>14.9457208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6">
        <v>0.2383914</v>
      </c>
      <c r="AT55" s="3"/>
      <c r="AU55" s="3"/>
      <c r="AV55" s="6">
        <v>0.11613939999999999</v>
      </c>
      <c r="AW55" s="6">
        <v>4.7020000000000006E-2</v>
      </c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6">
        <v>5.0819999999999997E-3</v>
      </c>
      <c r="CN55" s="3"/>
      <c r="CO55" s="3"/>
      <c r="CP55" s="3"/>
      <c r="CQ55" s="3"/>
      <c r="CR55" s="6">
        <v>7.9933999999999991E-2</v>
      </c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6">
        <v>6.3477000000000006E-2</v>
      </c>
      <c r="DJ55" s="3"/>
      <c r="DK55" s="3"/>
      <c r="DL55" s="3"/>
      <c r="DM55" s="3"/>
      <c r="DN55" s="3"/>
      <c r="DO55" s="3"/>
      <c r="DP55" s="3"/>
      <c r="DQ55" s="3"/>
      <c r="DR55" s="3"/>
      <c r="DS55" s="7"/>
      <c r="DT55" s="3"/>
      <c r="DU55" s="3"/>
      <c r="DV55" s="3"/>
      <c r="DW55" s="3"/>
      <c r="DX55" s="7"/>
      <c r="DY55" s="3"/>
      <c r="DZ55" s="3"/>
      <c r="EA55" s="3"/>
      <c r="EB55" s="3"/>
      <c r="EC55" s="3"/>
      <c r="ED55" s="7"/>
      <c r="EE55" s="3"/>
      <c r="EF55" s="3"/>
      <c r="EG55" s="7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7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6">
        <v>6.0957120000000007</v>
      </c>
      <c r="FR55" s="7"/>
      <c r="FS55" s="7"/>
      <c r="FT55" s="3"/>
      <c r="FU55" s="3"/>
      <c r="FV55" s="3"/>
      <c r="FW55" s="7"/>
      <c r="FX55" s="6">
        <v>8.2999650000000003</v>
      </c>
      <c r="FY55" s="3"/>
      <c r="FZ55" s="3"/>
      <c r="GA55" s="3"/>
      <c r="GB55" s="3"/>
      <c r="GC55" s="3"/>
      <c r="GD55" s="3"/>
      <c r="GE55" s="7"/>
    </row>
    <row r="56" spans="1:187" ht="30" x14ac:dyDescent="0.25">
      <c r="A56" s="2" t="s">
        <v>299</v>
      </c>
      <c r="B56" s="5">
        <f t="shared" si="1"/>
        <v>14.386606</v>
      </c>
      <c r="C56" s="3"/>
      <c r="D56" s="3"/>
      <c r="E56" s="3"/>
      <c r="F56" s="3"/>
      <c r="G56" s="3"/>
      <c r="H56" s="3"/>
      <c r="I56" s="3"/>
      <c r="J56" s="7"/>
      <c r="K56" s="3"/>
      <c r="L56" s="3"/>
      <c r="M56" s="3"/>
      <c r="N56" s="3"/>
      <c r="O56" s="3"/>
      <c r="P56" s="7"/>
      <c r="Q56" s="3"/>
      <c r="R56" s="7"/>
      <c r="S56" s="7"/>
      <c r="T56" s="3"/>
      <c r="U56" s="3"/>
      <c r="V56" s="7"/>
      <c r="W56" s="7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7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7"/>
      <c r="CL56" s="3"/>
      <c r="CM56" s="3"/>
      <c r="CN56" s="3"/>
      <c r="CO56" s="3"/>
      <c r="CP56" s="7"/>
      <c r="CQ56" s="7"/>
      <c r="CR56" s="3"/>
      <c r="CS56" s="7"/>
      <c r="CT56" s="3"/>
      <c r="CU56" s="3"/>
      <c r="CV56" s="7"/>
      <c r="CW56" s="3"/>
      <c r="CX56" s="3"/>
      <c r="CY56" s="3"/>
      <c r="CZ56" s="3"/>
      <c r="DA56" s="3"/>
      <c r="DB56" s="3"/>
      <c r="DC56" s="3"/>
      <c r="DD56" s="7"/>
      <c r="DE56" s="3"/>
      <c r="DF56" s="3"/>
      <c r="DG56" s="3"/>
      <c r="DH56" s="7"/>
      <c r="DI56" s="3"/>
      <c r="DJ56" s="7"/>
      <c r="DK56" s="3"/>
      <c r="DL56" s="3"/>
      <c r="DM56" s="3"/>
      <c r="DN56" s="7"/>
      <c r="DO56" s="3"/>
      <c r="DP56" s="7"/>
      <c r="DQ56" s="7"/>
      <c r="DR56" s="7"/>
      <c r="DS56" s="3"/>
      <c r="DT56" s="7"/>
      <c r="DU56" s="7"/>
      <c r="DV56" s="3"/>
      <c r="DW56" s="7"/>
      <c r="DX56" s="7"/>
      <c r="DY56" s="3"/>
      <c r="DZ56" s="3"/>
      <c r="EA56" s="3"/>
      <c r="EB56" s="3"/>
      <c r="EC56" s="3"/>
      <c r="ED56" s="3"/>
      <c r="EE56" s="3"/>
      <c r="EF56" s="3"/>
      <c r="EG56" s="7"/>
      <c r="EH56" s="7"/>
      <c r="EI56" s="7"/>
      <c r="EJ56" s="3"/>
      <c r="EK56" s="3"/>
      <c r="EL56" s="3"/>
      <c r="EM56" s="3"/>
      <c r="EN56" s="3"/>
      <c r="EO56" s="4">
        <v>14.386606</v>
      </c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7"/>
      <c r="FC56" s="3"/>
      <c r="FD56" s="7"/>
      <c r="FE56" s="7"/>
      <c r="FF56" s="7"/>
      <c r="FG56" s="3"/>
      <c r="FH56" s="3"/>
      <c r="FI56" s="3"/>
      <c r="FJ56" s="3"/>
      <c r="FK56" s="3"/>
      <c r="FL56" s="3"/>
      <c r="FM56" s="3"/>
      <c r="FN56" s="3"/>
      <c r="FO56" s="7"/>
      <c r="FP56" s="7"/>
      <c r="FQ56" s="3"/>
      <c r="FR56" s="3"/>
      <c r="FS56" s="3"/>
      <c r="FT56" s="3"/>
      <c r="FU56" s="3"/>
      <c r="FV56" s="3"/>
      <c r="FW56" s="7"/>
      <c r="FX56" s="7"/>
      <c r="FY56" s="7"/>
      <c r="FZ56" s="7"/>
      <c r="GA56" s="3"/>
      <c r="GB56" s="7"/>
      <c r="GC56" s="3"/>
      <c r="GD56" s="3"/>
      <c r="GE56" s="3"/>
    </row>
    <row r="57" spans="1:187" x14ac:dyDescent="0.25">
      <c r="A57" s="2" t="s">
        <v>274</v>
      </c>
      <c r="B57" s="5">
        <f t="shared" si="1"/>
        <v>14.286825000000002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7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7"/>
      <c r="FN57" s="3"/>
      <c r="FO57" s="3"/>
      <c r="FP57" s="3"/>
      <c r="FQ57" s="4">
        <v>0.68032500000000007</v>
      </c>
      <c r="FR57" s="7"/>
      <c r="FS57" s="3"/>
      <c r="FT57" s="6">
        <v>0.90710000000000002</v>
      </c>
      <c r="FU57" s="6">
        <v>2.040975</v>
      </c>
      <c r="FV57" s="6">
        <v>6.3497000000000003</v>
      </c>
      <c r="FW57" s="4">
        <v>2.0863299999999998</v>
      </c>
      <c r="FX57" s="3"/>
      <c r="FY57" s="7"/>
      <c r="FZ57" s="7"/>
      <c r="GA57" s="6">
        <v>2.2223950000000001</v>
      </c>
      <c r="GB57" s="3"/>
      <c r="GC57" s="3"/>
      <c r="GD57" s="3"/>
      <c r="GE57" s="3"/>
    </row>
    <row r="58" spans="1:187" x14ac:dyDescent="0.25">
      <c r="A58" s="2" t="s">
        <v>267</v>
      </c>
      <c r="B58" s="5">
        <f t="shared" si="1"/>
        <v>12.227708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7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3"/>
      <c r="DR58" s="7"/>
      <c r="DS58" s="3"/>
      <c r="DT58" s="7"/>
      <c r="DU58" s="7"/>
      <c r="DV58" s="3"/>
      <c r="DW58" s="7"/>
      <c r="DX58" s="7"/>
      <c r="DY58" s="7"/>
      <c r="DZ58" s="3"/>
      <c r="EA58" s="3"/>
      <c r="EB58" s="7"/>
      <c r="EC58" s="7"/>
      <c r="ED58" s="7"/>
      <c r="EE58" s="3"/>
      <c r="EF58" s="7"/>
      <c r="EG58" s="3"/>
      <c r="EH58" s="3"/>
      <c r="EI58" s="3"/>
      <c r="EJ58" s="3"/>
      <c r="EK58" s="7"/>
      <c r="EL58" s="3"/>
      <c r="EM58" s="7"/>
      <c r="EN58" s="3"/>
      <c r="EO58" s="7"/>
      <c r="EP58" s="7"/>
      <c r="EQ58" s="7"/>
      <c r="ER58" s="7"/>
      <c r="ES58" s="7"/>
      <c r="ET58" s="7"/>
      <c r="EU58" s="7"/>
      <c r="EV58" s="7"/>
      <c r="EW58" s="7"/>
      <c r="EX58" s="3"/>
      <c r="EY58" s="7"/>
      <c r="EZ58" s="7"/>
      <c r="FA58" s="7"/>
      <c r="FB58" s="7"/>
      <c r="FC58" s="7"/>
      <c r="FD58" s="3"/>
      <c r="FE58" s="3"/>
      <c r="FF58" s="3"/>
      <c r="FG58" s="3"/>
      <c r="FH58" s="7"/>
      <c r="FI58" s="7"/>
      <c r="FJ58" s="7"/>
      <c r="FK58" s="7"/>
      <c r="FL58" s="7"/>
      <c r="FM58" s="7"/>
      <c r="FN58" s="7"/>
      <c r="FO58" s="7"/>
      <c r="FP58" s="3"/>
      <c r="FQ58" s="3"/>
      <c r="FR58" s="7"/>
      <c r="FS58" s="7"/>
      <c r="FT58" s="7"/>
      <c r="FU58" s="7"/>
      <c r="FV58" s="4">
        <v>0.90710000000000002</v>
      </c>
      <c r="FW58" s="7"/>
      <c r="FX58" s="7"/>
      <c r="FY58" s="7"/>
      <c r="FZ58" s="7"/>
      <c r="GA58" s="4">
        <v>1.0703779999999998</v>
      </c>
      <c r="GB58" s="7"/>
      <c r="GC58" s="7"/>
      <c r="GD58" s="7"/>
      <c r="GE58" s="4">
        <v>10.25023</v>
      </c>
    </row>
    <row r="59" spans="1:187" x14ac:dyDescent="0.25">
      <c r="A59" s="2" t="s">
        <v>284</v>
      </c>
      <c r="B59" s="5">
        <f t="shared" si="1"/>
        <v>11.347821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7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7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7"/>
      <c r="DS59" s="3"/>
      <c r="DT59" s="3"/>
      <c r="DU59" s="3"/>
      <c r="DV59" s="3"/>
      <c r="DW59" s="3"/>
      <c r="DX59" s="3"/>
      <c r="DY59" s="7"/>
      <c r="DZ59" s="3"/>
      <c r="EA59" s="3"/>
      <c r="EB59" s="3"/>
      <c r="EC59" s="3"/>
      <c r="ED59" s="3"/>
      <c r="EE59" s="3"/>
      <c r="EF59" s="3"/>
      <c r="EG59" s="7"/>
      <c r="EH59" s="3"/>
      <c r="EI59" s="3"/>
      <c r="EJ59" s="3"/>
      <c r="EK59" s="3"/>
      <c r="EL59" s="3"/>
      <c r="EM59" s="3"/>
      <c r="EN59" s="3"/>
      <c r="EO59" s="3"/>
      <c r="EP59" s="3"/>
      <c r="EQ59" s="7"/>
      <c r="ER59" s="3"/>
      <c r="ES59" s="3"/>
      <c r="ET59" s="7"/>
      <c r="EU59" s="3"/>
      <c r="EV59" s="3"/>
      <c r="EW59" s="3"/>
      <c r="EX59" s="7"/>
      <c r="EY59" s="3"/>
      <c r="EZ59" s="3"/>
      <c r="FA59" s="7"/>
      <c r="FB59" s="7"/>
      <c r="FC59" s="3"/>
      <c r="FD59" s="3"/>
      <c r="FE59" s="3"/>
      <c r="FF59" s="3"/>
      <c r="FG59" s="7"/>
      <c r="FH59" s="3"/>
      <c r="FI59" s="3"/>
      <c r="FJ59" s="3"/>
      <c r="FK59" s="3"/>
      <c r="FL59" s="3"/>
      <c r="FM59" s="3"/>
      <c r="FN59" s="3"/>
      <c r="FO59" s="7"/>
      <c r="FP59" s="6">
        <v>0.108852</v>
      </c>
      <c r="FQ59" s="3"/>
      <c r="FR59" s="3"/>
      <c r="FS59" s="3"/>
      <c r="FT59" s="6">
        <v>4.9709079999999997</v>
      </c>
      <c r="FU59" s="6">
        <v>1.6327799999999999</v>
      </c>
      <c r="FV59" s="6">
        <v>1.6327799999999999</v>
      </c>
      <c r="FW59" s="4">
        <v>1.015952</v>
      </c>
      <c r="FX59" s="7"/>
      <c r="FY59" s="3"/>
      <c r="FZ59" s="4">
        <v>0.29299330000000001</v>
      </c>
      <c r="GA59" s="6">
        <v>0.48257719999999998</v>
      </c>
      <c r="GB59" s="4">
        <v>5.89615E-2</v>
      </c>
      <c r="GC59" s="4">
        <v>0.82001839999999993</v>
      </c>
      <c r="GD59" s="7"/>
      <c r="GE59" s="4">
        <v>0.33199860000000003</v>
      </c>
    </row>
    <row r="60" spans="1:187" x14ac:dyDescent="0.25">
      <c r="A60" s="2" t="s">
        <v>290</v>
      </c>
      <c r="B60" s="5">
        <f t="shared" si="1"/>
        <v>9.9505599999999994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7"/>
      <c r="AG60" s="3"/>
      <c r="AH60" s="3"/>
      <c r="AI60" s="3"/>
      <c r="AJ60" s="3"/>
      <c r="AK60" s="7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7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7"/>
      <c r="CB60" s="3"/>
      <c r="CC60" s="7"/>
      <c r="CD60" s="3"/>
      <c r="CE60" s="3"/>
      <c r="CF60" s="3"/>
      <c r="CG60" s="3"/>
      <c r="CH60" s="3"/>
      <c r="CI60" s="3"/>
      <c r="CJ60" s="3"/>
      <c r="CK60" s="7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7"/>
      <c r="DA60" s="3"/>
      <c r="DB60" s="3"/>
      <c r="DC60" s="3"/>
      <c r="DD60" s="3"/>
      <c r="DE60" s="3"/>
      <c r="DF60" s="7"/>
      <c r="DG60" s="7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6">
        <v>8.4699999999999984E-3</v>
      </c>
      <c r="EQ60" s="3"/>
      <c r="ER60" s="3"/>
      <c r="ES60" s="3"/>
      <c r="ET60" s="3"/>
      <c r="EU60" s="3"/>
      <c r="EV60" s="6">
        <v>6.7800000000000004E-3</v>
      </c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6">
        <v>1.9650400000000001</v>
      </c>
      <c r="GB60" s="6">
        <v>1.3170850000000001</v>
      </c>
      <c r="GC60" s="6">
        <v>4.4975699999999996</v>
      </c>
      <c r="GD60" s="6">
        <v>0.58019499999999991</v>
      </c>
      <c r="GE60" s="6">
        <v>1.57542</v>
      </c>
    </row>
    <row r="61" spans="1:187" x14ac:dyDescent="0.25">
      <c r="A61" s="2" t="s">
        <v>186</v>
      </c>
      <c r="B61" s="5">
        <f t="shared" si="1"/>
        <v>7.9867748000000001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6">
        <v>7.2161933500000002</v>
      </c>
      <c r="EH61" s="6">
        <v>0.64358744999999995</v>
      </c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6">
        <v>0.126994</v>
      </c>
      <c r="FT61" s="3"/>
      <c r="FU61" s="3"/>
      <c r="FV61" s="3"/>
      <c r="FW61" s="3"/>
      <c r="FX61" s="3"/>
      <c r="FY61" s="3"/>
      <c r="FZ61" s="7"/>
      <c r="GA61" s="7"/>
      <c r="GB61" s="3"/>
      <c r="GC61" s="3"/>
      <c r="GD61" s="3"/>
      <c r="GE61" s="3"/>
    </row>
    <row r="62" spans="1:187" x14ac:dyDescent="0.25">
      <c r="A62" s="2" t="s">
        <v>270</v>
      </c>
      <c r="B62" s="5">
        <f t="shared" si="1"/>
        <v>7.7753768000000001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6">
        <v>5.0819999999999997E-3</v>
      </c>
      <c r="DT62" s="3"/>
      <c r="DU62" s="3"/>
      <c r="DV62" s="3"/>
      <c r="DW62" s="3"/>
      <c r="DX62" s="6">
        <v>1.4398999999999999E-2</v>
      </c>
      <c r="DY62" s="3"/>
      <c r="DZ62" s="3"/>
      <c r="EA62" s="3"/>
      <c r="EB62" s="3"/>
      <c r="EC62" s="3"/>
      <c r="ED62" s="6">
        <v>5.6424000000000005E-3</v>
      </c>
      <c r="EE62" s="3"/>
      <c r="EF62" s="3"/>
      <c r="EG62" s="6">
        <v>2.0327999999999999E-2</v>
      </c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6">
        <v>9.0710000000000013E-2</v>
      </c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6">
        <v>1.9429284</v>
      </c>
      <c r="FS62" s="6">
        <v>1.6784459999999999</v>
      </c>
      <c r="FT62" s="3"/>
      <c r="FU62" s="3"/>
      <c r="FV62" s="3"/>
      <c r="FW62" s="6">
        <v>3.3375159999999999</v>
      </c>
      <c r="FX62" s="3"/>
      <c r="FY62" s="3"/>
      <c r="FZ62" s="3"/>
      <c r="GA62" s="3"/>
      <c r="GB62" s="7"/>
      <c r="GC62" s="3"/>
      <c r="GD62" s="3"/>
      <c r="GE62" s="6">
        <v>0.68032500000000007</v>
      </c>
    </row>
    <row r="63" spans="1:187" x14ac:dyDescent="0.25">
      <c r="A63" s="2" t="s">
        <v>196</v>
      </c>
      <c r="B63" s="5">
        <f t="shared" si="1"/>
        <v>6.4660643000000011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6">
        <v>1.0842400000000001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7"/>
      <c r="AH63" s="3"/>
      <c r="AI63" s="3"/>
      <c r="AJ63" s="3"/>
      <c r="AK63" s="3"/>
      <c r="AL63" s="3"/>
      <c r="AM63" s="3"/>
      <c r="AN63" s="3"/>
      <c r="AO63" s="3"/>
      <c r="AP63" s="3"/>
      <c r="AQ63" s="7"/>
      <c r="AR63" s="7"/>
      <c r="AS63" s="3"/>
      <c r="AT63" s="7"/>
      <c r="AU63" s="7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7"/>
      <c r="BK63" s="3"/>
      <c r="BL63" s="3"/>
      <c r="BM63" s="7"/>
      <c r="BN63" s="3"/>
      <c r="BO63" s="7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7"/>
      <c r="CH63" s="7"/>
      <c r="CI63" s="3"/>
      <c r="CJ63" s="3"/>
      <c r="CK63" s="3"/>
      <c r="CL63" s="7"/>
      <c r="CM63" s="7"/>
      <c r="CN63" s="3"/>
      <c r="CO63" s="7"/>
      <c r="CP63" s="3"/>
      <c r="CQ63" s="7"/>
      <c r="CR63" s="3"/>
      <c r="CS63" s="7"/>
      <c r="CT63" s="7"/>
      <c r="CU63" s="3"/>
      <c r="CV63" s="7"/>
      <c r="CW63" s="7"/>
      <c r="CX63" s="7"/>
      <c r="CY63" s="7"/>
      <c r="CZ63" s="7"/>
      <c r="DA63" s="3"/>
      <c r="DB63" s="7"/>
      <c r="DC63" s="7"/>
      <c r="DD63" s="7"/>
      <c r="DE63" s="7"/>
      <c r="DF63" s="7"/>
      <c r="DG63" s="7"/>
      <c r="DH63" s="7"/>
      <c r="DI63" s="3"/>
      <c r="DJ63" s="7"/>
      <c r="DK63" s="3"/>
      <c r="DL63" s="7"/>
      <c r="DM63" s="3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3"/>
      <c r="EC63" s="7"/>
      <c r="ED63" s="3"/>
      <c r="EE63" s="7"/>
      <c r="EF63" s="3"/>
      <c r="EG63" s="7"/>
      <c r="EH63" s="7"/>
      <c r="EI63" s="3"/>
      <c r="EJ63" s="3"/>
      <c r="EK63" s="3"/>
      <c r="EL63" s="6">
        <v>4.5944615000000004</v>
      </c>
      <c r="EM63" s="3"/>
      <c r="EN63" s="3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3"/>
      <c r="FF63" s="7"/>
      <c r="FG63" s="3"/>
      <c r="FH63" s="3"/>
      <c r="FI63" s="3"/>
      <c r="FJ63" s="3"/>
      <c r="FK63" s="3"/>
      <c r="FL63" s="6">
        <v>0.78736280000000003</v>
      </c>
      <c r="FM63" s="3"/>
      <c r="FN63" s="3"/>
      <c r="FO63" s="3"/>
      <c r="FP63" s="3"/>
      <c r="FQ63" s="7"/>
      <c r="FR63" s="7"/>
      <c r="FS63" s="3"/>
      <c r="FT63" s="3"/>
      <c r="FU63" s="3"/>
      <c r="FV63" s="3"/>
      <c r="FW63" s="3"/>
      <c r="FX63" s="3"/>
      <c r="FY63" s="3"/>
      <c r="FZ63" s="3"/>
      <c r="GA63" s="3"/>
      <c r="GB63" s="7"/>
      <c r="GC63" s="3"/>
      <c r="GD63" s="7"/>
      <c r="GE63" s="7"/>
    </row>
    <row r="64" spans="1:187" x14ac:dyDescent="0.25">
      <c r="A64" s="2" t="s">
        <v>205</v>
      </c>
      <c r="B64" s="5">
        <f t="shared" si="1"/>
        <v>6.0694379999999999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6">
        <v>1.1755000000000002E-2</v>
      </c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6">
        <v>7.0530000000000002E-3</v>
      </c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6">
        <v>9.4039999999999998E-4</v>
      </c>
      <c r="CZ64" s="3"/>
      <c r="DA64" s="6">
        <v>4.2318E-3</v>
      </c>
      <c r="DB64" s="6">
        <v>4.7019999999999996E-3</v>
      </c>
      <c r="DC64" s="3"/>
      <c r="DD64" s="6">
        <v>4.8900799999999994E-2</v>
      </c>
      <c r="DE64" s="3"/>
      <c r="DF64" s="6">
        <v>2.3509999999999998E-3</v>
      </c>
      <c r="DG64" s="3"/>
      <c r="DH64" s="3"/>
      <c r="DI64" s="3"/>
      <c r="DJ64" s="3"/>
      <c r="DK64" s="3"/>
      <c r="DL64" s="3"/>
      <c r="DM64" s="3"/>
      <c r="DN64" s="6">
        <v>1.8808E-3</v>
      </c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6">
        <v>5.8507949999999997</v>
      </c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4">
        <v>0.115199</v>
      </c>
      <c r="FR64" s="3"/>
      <c r="FS64" s="3"/>
      <c r="FT64" s="4">
        <v>4.2318E-3</v>
      </c>
      <c r="FU64" s="7"/>
      <c r="FV64" s="7"/>
      <c r="FW64" s="7"/>
      <c r="FX64" s="6">
        <v>8.4635999999999999E-3</v>
      </c>
      <c r="FY64" s="3"/>
      <c r="FZ64" s="6">
        <v>8.9338000000000004E-3</v>
      </c>
      <c r="GA64" s="7"/>
      <c r="GB64" s="3"/>
      <c r="GC64" s="3"/>
      <c r="GD64" s="3"/>
      <c r="GE64" s="3"/>
    </row>
    <row r="65" spans="1:187" x14ac:dyDescent="0.25">
      <c r="A65" s="2" t="s">
        <v>302</v>
      </c>
      <c r="B65" s="5">
        <f t="shared" si="1"/>
        <v>5.4970300000000005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7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6">
        <v>0.21598499999999998</v>
      </c>
      <c r="FT65" s="3"/>
      <c r="FU65" s="6">
        <v>2.1174999999999999E-2</v>
      </c>
      <c r="FV65" s="6">
        <v>0.37268000000000001</v>
      </c>
      <c r="FW65" s="3"/>
      <c r="FX65" s="6">
        <v>2.0751499999999998</v>
      </c>
      <c r="FY65" s="6">
        <v>0.148225</v>
      </c>
      <c r="FZ65" s="6">
        <v>0.28798000000000001</v>
      </c>
      <c r="GA65" s="6">
        <v>1.2704999999999999E-2</v>
      </c>
      <c r="GB65" s="6">
        <v>0.10163999999999999</v>
      </c>
      <c r="GC65" s="6">
        <v>0.88511499999999999</v>
      </c>
      <c r="GD65" s="6">
        <v>1.3763749999999999</v>
      </c>
      <c r="GE65" s="3"/>
    </row>
    <row r="66" spans="1:187" x14ac:dyDescent="0.25">
      <c r="A66" s="2" t="s">
        <v>281</v>
      </c>
      <c r="B66" s="5">
        <f t="shared" ref="B66:B97" si="2">SUM(C66:GE66)</f>
        <v>4.943695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7"/>
      <c r="AT66" s="3"/>
      <c r="AU66" s="3"/>
      <c r="AV66" s="7"/>
      <c r="AW66" s="7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7"/>
      <c r="CN66" s="3"/>
      <c r="CO66" s="3"/>
      <c r="CP66" s="3"/>
      <c r="CQ66" s="3"/>
      <c r="CR66" s="7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7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4">
        <v>0.18142000000000003</v>
      </c>
      <c r="FR66" s="6">
        <v>0.50797599999999998</v>
      </c>
      <c r="FS66" s="6">
        <v>0.45355000000000001</v>
      </c>
      <c r="FT66" s="6">
        <v>0.13606499999999999</v>
      </c>
      <c r="FU66" s="6">
        <v>0.10431650000000001</v>
      </c>
      <c r="FV66" s="3"/>
      <c r="FW66" s="6">
        <v>0.68032500000000007</v>
      </c>
      <c r="FX66" s="4">
        <v>0.45355000000000001</v>
      </c>
      <c r="FY66" s="6">
        <v>0.97513250000000007</v>
      </c>
      <c r="FZ66" s="6">
        <v>0.45355000000000001</v>
      </c>
      <c r="GA66" s="6">
        <v>0.54425999999999997</v>
      </c>
      <c r="GB66" s="3"/>
      <c r="GC66" s="3"/>
      <c r="GD66" s="3"/>
      <c r="GE66" s="6">
        <v>0.45355000000000001</v>
      </c>
    </row>
    <row r="67" spans="1:187" ht="30" x14ac:dyDescent="0.25">
      <c r="A67" s="2" t="s">
        <v>175</v>
      </c>
      <c r="B67" s="5">
        <f t="shared" si="2"/>
        <v>4.4392505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6">
        <v>4.7019999999999996E-3</v>
      </c>
      <c r="CH67" s="3"/>
      <c r="CI67" s="6">
        <v>9.4039999999999998E-4</v>
      </c>
      <c r="CJ67" s="6">
        <v>3.7615999999999999E-3</v>
      </c>
      <c r="CK67" s="3"/>
      <c r="CL67" s="3"/>
      <c r="CM67" s="6">
        <v>5.6424000000000005E-3</v>
      </c>
      <c r="CN67" s="6">
        <v>2.3509999999999998E-3</v>
      </c>
      <c r="CO67" s="3"/>
      <c r="CP67" s="6">
        <v>9.86012E-2</v>
      </c>
      <c r="CQ67" s="3"/>
      <c r="CR67" s="3"/>
      <c r="CS67" s="3"/>
      <c r="CT67" s="3"/>
      <c r="CU67" s="3"/>
      <c r="CV67" s="3"/>
      <c r="CW67" s="3"/>
      <c r="CX67" s="3"/>
      <c r="CY67" s="6">
        <v>3.7615999999999999E-3</v>
      </c>
      <c r="CZ67" s="3"/>
      <c r="DA67" s="6">
        <v>3.7615999999999999E-3</v>
      </c>
      <c r="DB67" s="6">
        <v>2.8212000000000003E-3</v>
      </c>
      <c r="DC67" s="6">
        <v>3.2913999999999999E-3</v>
      </c>
      <c r="DD67" s="3"/>
      <c r="DE67" s="3"/>
      <c r="DF67" s="6">
        <v>2.1629200000000001E-2</v>
      </c>
      <c r="DG67" s="3"/>
      <c r="DH67" s="3"/>
      <c r="DI67" s="3"/>
      <c r="DJ67" s="3"/>
      <c r="DK67" s="6">
        <v>1.1755000000000002E-2</v>
      </c>
      <c r="DL67" s="3"/>
      <c r="DM67" s="6">
        <v>1.8808E-3</v>
      </c>
      <c r="DN67" s="6">
        <v>8.9338000000000004E-3</v>
      </c>
      <c r="DO67" s="6">
        <v>9.4039999999999998E-4</v>
      </c>
      <c r="DP67" s="6">
        <v>5.6424000000000005E-3</v>
      </c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6">
        <v>4.2588344999999999</v>
      </c>
      <c r="FW67" s="3"/>
      <c r="FX67" s="3"/>
      <c r="FY67" s="3"/>
      <c r="FZ67" s="3"/>
      <c r="GA67" s="3"/>
      <c r="GB67" s="7"/>
      <c r="GC67" s="3"/>
      <c r="GD67" s="3"/>
      <c r="GE67" s="3"/>
    </row>
    <row r="68" spans="1:187" x14ac:dyDescent="0.25">
      <c r="A68" s="2" t="s">
        <v>271</v>
      </c>
      <c r="B68" s="5">
        <f t="shared" si="2"/>
        <v>4.3281699999999992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6">
        <v>2.5409999999999999E-2</v>
      </c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6">
        <v>0.63524999999999998</v>
      </c>
      <c r="FN68" s="3"/>
      <c r="FO68" s="3"/>
      <c r="FP68" s="3"/>
      <c r="FQ68" s="6">
        <v>0.23716000000000001</v>
      </c>
      <c r="FR68" s="6">
        <v>0.546315</v>
      </c>
      <c r="FS68" s="3"/>
      <c r="FT68" s="3"/>
      <c r="FU68" s="3"/>
      <c r="FV68" s="3"/>
      <c r="FW68" s="6">
        <v>1.9777449999999999</v>
      </c>
      <c r="FX68" s="3"/>
      <c r="FY68" s="6">
        <v>0.42349999999999999</v>
      </c>
      <c r="FZ68" s="4">
        <v>0.48278999999999994</v>
      </c>
      <c r="GA68" s="3"/>
      <c r="GB68" s="3"/>
      <c r="GC68" s="3"/>
      <c r="GD68" s="3"/>
      <c r="GE68" s="3"/>
    </row>
    <row r="69" spans="1:187" ht="30" x14ac:dyDescent="0.25">
      <c r="A69" s="2" t="s">
        <v>278</v>
      </c>
      <c r="B69" s="5">
        <f t="shared" si="2"/>
        <v>3.6421000000000001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7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6">
        <v>3.6421000000000001</v>
      </c>
    </row>
    <row r="70" spans="1:187" x14ac:dyDescent="0.25">
      <c r="A70" s="2" t="s">
        <v>209</v>
      </c>
      <c r="B70" s="5">
        <f t="shared" si="2"/>
        <v>3.4405140000000003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6">
        <v>1.4398999999999999E-2</v>
      </c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6">
        <v>0.15246000000000001</v>
      </c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6">
        <v>1.4568399999999999</v>
      </c>
      <c r="GE70" s="4">
        <v>1.8168150000000001</v>
      </c>
    </row>
    <row r="71" spans="1:187" x14ac:dyDescent="0.25">
      <c r="A71" s="2" t="s">
        <v>264</v>
      </c>
      <c r="B71" s="5">
        <f t="shared" si="2"/>
        <v>3.4169692000000005</v>
      </c>
      <c r="C71" s="3"/>
      <c r="D71" s="3"/>
      <c r="E71" s="3"/>
      <c r="F71" s="3"/>
      <c r="G71" s="3"/>
      <c r="H71" s="3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7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7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7"/>
      <c r="CJ71" s="7"/>
      <c r="CK71" s="7"/>
      <c r="CL71" s="7"/>
      <c r="CM71" s="3"/>
      <c r="CN71" s="7"/>
      <c r="CO71" s="3"/>
      <c r="CP71" s="3"/>
      <c r="CQ71" s="3"/>
      <c r="CR71" s="3"/>
      <c r="CS71" s="7"/>
      <c r="CT71" s="3"/>
      <c r="CU71" s="7"/>
      <c r="CV71" s="7"/>
      <c r="CW71" s="7"/>
      <c r="CX71" s="7"/>
      <c r="CY71" s="3"/>
      <c r="CZ71" s="3"/>
      <c r="DA71" s="7"/>
      <c r="DB71" s="3"/>
      <c r="DC71" s="3"/>
      <c r="DD71" s="3"/>
      <c r="DE71" s="3"/>
      <c r="DF71" s="3"/>
      <c r="DG71" s="3"/>
      <c r="DH71" s="7"/>
      <c r="DI71" s="3"/>
      <c r="DJ71" s="7"/>
      <c r="DK71" s="3"/>
      <c r="DL71" s="7"/>
      <c r="DM71" s="7"/>
      <c r="DN71" s="3"/>
      <c r="DO71" s="3"/>
      <c r="DP71" s="7"/>
      <c r="DQ71" s="7"/>
      <c r="DR71" s="3"/>
      <c r="DS71" s="3"/>
      <c r="DT71" s="3"/>
      <c r="DU71" s="7"/>
      <c r="DV71" s="3"/>
      <c r="DW71" s="7"/>
      <c r="DX71" s="3"/>
      <c r="DY71" s="3"/>
      <c r="DZ71" s="3"/>
      <c r="EA71" s="3"/>
      <c r="EB71" s="3"/>
      <c r="EC71" s="3"/>
      <c r="ED71" s="3"/>
      <c r="EE71" s="3"/>
      <c r="EF71" s="7"/>
      <c r="EG71" s="3"/>
      <c r="EH71" s="3"/>
      <c r="EI71" s="3"/>
      <c r="EJ71" s="3"/>
      <c r="EK71" s="3"/>
      <c r="EL71" s="7"/>
      <c r="EM71" s="3"/>
      <c r="EN71" s="3"/>
      <c r="EO71" s="3"/>
      <c r="EP71" s="3"/>
      <c r="EQ71" s="3"/>
      <c r="ER71" s="3"/>
      <c r="ES71" s="3"/>
      <c r="ET71" s="3"/>
      <c r="EU71" s="7"/>
      <c r="EV71" s="3"/>
      <c r="EW71" s="3"/>
      <c r="EX71" s="3"/>
      <c r="EY71" s="7"/>
      <c r="EZ71" s="3"/>
      <c r="FA71" s="3"/>
      <c r="FB71" s="7"/>
      <c r="FC71" s="7"/>
      <c r="FD71" s="3"/>
      <c r="FE71" s="3"/>
      <c r="FF71" s="7"/>
      <c r="FG71" s="7"/>
      <c r="FH71" s="3"/>
      <c r="FI71" s="7"/>
      <c r="FJ71" s="7"/>
      <c r="FK71" s="7"/>
      <c r="FL71" s="3"/>
      <c r="FM71" s="3"/>
      <c r="FN71" s="7"/>
      <c r="FO71" s="3"/>
      <c r="FP71" s="3"/>
      <c r="FQ71" s="7"/>
      <c r="FR71" s="6">
        <v>2.9934692000000003</v>
      </c>
      <c r="FS71" s="7"/>
      <c r="FT71" s="7"/>
      <c r="FU71" s="6">
        <v>0.42349999999999999</v>
      </c>
      <c r="FV71" s="7"/>
      <c r="FW71" s="7"/>
      <c r="FX71" s="7"/>
      <c r="FY71" s="3"/>
      <c r="FZ71" s="7"/>
      <c r="GA71" s="3"/>
      <c r="GB71" s="3"/>
      <c r="GC71" s="7"/>
      <c r="GD71" s="3"/>
      <c r="GE71" s="3"/>
    </row>
    <row r="72" spans="1:187" x14ac:dyDescent="0.25">
      <c r="A72" s="2" t="s">
        <v>296</v>
      </c>
      <c r="B72" s="5">
        <f t="shared" si="2"/>
        <v>3.3202400000000001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6">
        <v>1.6939999999999997E-2</v>
      </c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6">
        <v>7.4112499999999998E-2</v>
      </c>
      <c r="FJ72" s="3"/>
      <c r="FK72" s="3"/>
      <c r="FL72" s="3"/>
      <c r="FM72" s="3"/>
      <c r="FN72" s="6">
        <v>3.1762499999999999E-2</v>
      </c>
      <c r="FO72" s="3"/>
      <c r="FP72" s="3"/>
      <c r="FQ72" s="3"/>
      <c r="FR72" s="3"/>
      <c r="FS72" s="6">
        <v>2.1386749999999997</v>
      </c>
      <c r="FT72" s="3"/>
      <c r="FU72" s="3"/>
      <c r="FV72" s="3"/>
      <c r="FW72" s="3"/>
      <c r="FX72" s="3"/>
      <c r="FY72" s="7"/>
      <c r="FZ72" s="3"/>
      <c r="GA72" s="3"/>
      <c r="GB72" s="3"/>
      <c r="GC72" s="6">
        <v>1.0587500000000001</v>
      </c>
      <c r="GD72" s="3"/>
      <c r="GE72" s="3"/>
    </row>
    <row r="73" spans="1:187" x14ac:dyDescent="0.25">
      <c r="A73" s="2" t="s">
        <v>280</v>
      </c>
      <c r="B73" s="5">
        <f t="shared" si="2"/>
        <v>2.9956174999999998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7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7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7"/>
      <c r="CZ73" s="3"/>
      <c r="DA73" s="7"/>
      <c r="DB73" s="7"/>
      <c r="DC73" s="3"/>
      <c r="DD73" s="7"/>
      <c r="DE73" s="3"/>
      <c r="DF73" s="7"/>
      <c r="DG73" s="3"/>
      <c r="DH73" s="3"/>
      <c r="DI73" s="3"/>
      <c r="DJ73" s="3"/>
      <c r="DK73" s="3"/>
      <c r="DL73" s="3"/>
      <c r="DM73" s="3"/>
      <c r="DN73" s="7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7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6">
        <v>0.16093000000000002</v>
      </c>
      <c r="FO73" s="3"/>
      <c r="FP73" s="3"/>
      <c r="FQ73" s="7"/>
      <c r="FR73" s="6">
        <v>1.0885199999999999</v>
      </c>
      <c r="FS73" s="6">
        <v>1.4740375000000001</v>
      </c>
      <c r="FT73" s="7"/>
      <c r="FU73" s="3"/>
      <c r="FV73" s="6">
        <v>0.27212999999999998</v>
      </c>
      <c r="FW73" s="3"/>
      <c r="FX73" s="7"/>
      <c r="FY73" s="3"/>
      <c r="FZ73" s="7"/>
      <c r="GA73" s="3"/>
      <c r="GB73" s="3"/>
      <c r="GC73" s="3"/>
      <c r="GD73" s="3"/>
      <c r="GE73" s="3"/>
    </row>
    <row r="74" spans="1:187" x14ac:dyDescent="0.25">
      <c r="A74" s="2" t="s">
        <v>214</v>
      </c>
      <c r="B74" s="5">
        <f t="shared" si="2"/>
        <v>2.9027200000000004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7"/>
      <c r="DM74" s="3"/>
      <c r="DN74" s="7"/>
      <c r="DO74" s="3"/>
      <c r="DP74" s="3"/>
      <c r="DQ74" s="3"/>
      <c r="DR74" s="3"/>
      <c r="DS74" s="7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7"/>
      <c r="EI74" s="3"/>
      <c r="EJ74" s="7"/>
      <c r="EK74" s="3"/>
      <c r="EL74" s="3"/>
      <c r="EM74" s="3"/>
      <c r="EN74" s="3"/>
      <c r="EO74" s="3"/>
      <c r="EP74" s="3"/>
      <c r="EQ74" s="7"/>
      <c r="ER74" s="3"/>
      <c r="ES74" s="7"/>
      <c r="ET74" s="7"/>
      <c r="EU74" s="7"/>
      <c r="EV74" s="7"/>
      <c r="EW74" s="7"/>
      <c r="EX74" s="7"/>
      <c r="EY74" s="3"/>
      <c r="EZ74" s="7"/>
      <c r="FA74" s="3"/>
      <c r="FB74" s="7"/>
      <c r="FC74" s="7"/>
      <c r="FD74" s="7"/>
      <c r="FE74" s="7"/>
      <c r="FF74" s="7"/>
      <c r="FG74" s="7"/>
      <c r="FH74" s="3"/>
      <c r="FI74" s="7"/>
      <c r="FJ74" s="3"/>
      <c r="FK74" s="7"/>
      <c r="FL74" s="3"/>
      <c r="FM74" s="3"/>
      <c r="FN74" s="3"/>
      <c r="FO74" s="3"/>
      <c r="FP74" s="4">
        <v>2.9027200000000004</v>
      </c>
      <c r="FQ74" s="3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30" x14ac:dyDescent="0.25">
      <c r="A75" s="2" t="s">
        <v>301</v>
      </c>
      <c r="B75" s="5">
        <f t="shared" si="2"/>
        <v>2.3374228000000001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7"/>
      <c r="FO75" s="3"/>
      <c r="FP75" s="3"/>
      <c r="FQ75" s="3"/>
      <c r="FR75" s="7"/>
      <c r="FS75" s="7"/>
      <c r="FT75" s="3"/>
      <c r="FU75" s="3"/>
      <c r="FV75" s="7"/>
      <c r="FW75" s="3"/>
      <c r="FX75" s="6">
        <v>2.3374228000000001</v>
      </c>
      <c r="FY75" s="3"/>
      <c r="FZ75" s="3"/>
      <c r="GA75" s="3"/>
      <c r="GB75" s="3"/>
      <c r="GC75" s="3"/>
      <c r="GD75" s="3"/>
      <c r="GE75" s="3"/>
    </row>
    <row r="76" spans="1:187" x14ac:dyDescent="0.25">
      <c r="A76" s="2" t="s">
        <v>275</v>
      </c>
      <c r="B76" s="5">
        <f t="shared" si="2"/>
        <v>2.1770399999999999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7"/>
      <c r="FR76" s="7"/>
      <c r="FS76" s="7"/>
      <c r="FT76" s="7"/>
      <c r="FU76" s="7"/>
      <c r="FV76" s="3"/>
      <c r="FW76" s="7"/>
      <c r="FX76" s="7"/>
      <c r="FY76" s="7"/>
      <c r="FZ76" s="7"/>
      <c r="GA76" s="7"/>
      <c r="GB76" s="6">
        <v>2.1770399999999999</v>
      </c>
      <c r="GC76" s="3"/>
      <c r="GD76" s="3"/>
      <c r="GE76" s="7"/>
    </row>
    <row r="77" spans="1:187" ht="30" x14ac:dyDescent="0.25">
      <c r="A77" s="2" t="s">
        <v>233</v>
      </c>
      <c r="B77" s="5">
        <f t="shared" si="2"/>
        <v>2.1588979999999998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6">
        <v>0.45355000000000001</v>
      </c>
      <c r="FS77" s="7"/>
      <c r="FT77" s="6">
        <v>1.7053479999999999</v>
      </c>
      <c r="FU77" s="3"/>
      <c r="FV77" s="3"/>
      <c r="FW77" s="3"/>
      <c r="FX77" s="7"/>
      <c r="FY77" s="3"/>
      <c r="FZ77" s="3"/>
      <c r="GA77" s="3"/>
      <c r="GB77" s="3"/>
      <c r="GC77" s="3"/>
      <c r="GD77" s="3"/>
      <c r="GE77" s="3"/>
    </row>
    <row r="78" spans="1:187" x14ac:dyDescent="0.25">
      <c r="A78" s="2" t="s">
        <v>294</v>
      </c>
      <c r="B78" s="5">
        <f t="shared" si="2"/>
        <v>2.1175000000000002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7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6">
        <v>2.1175000000000002</v>
      </c>
    </row>
    <row r="79" spans="1:187" x14ac:dyDescent="0.25">
      <c r="A79" s="2" t="s">
        <v>182</v>
      </c>
      <c r="B79" s="5">
        <f t="shared" si="2"/>
        <v>2.1135429999999999</v>
      </c>
      <c r="C79" s="7"/>
      <c r="D79" s="3"/>
      <c r="E79" s="3"/>
      <c r="F79" s="3"/>
      <c r="G79" s="3"/>
      <c r="H79" s="3"/>
      <c r="I79" s="7"/>
      <c r="J79" s="3"/>
      <c r="K79" s="7"/>
      <c r="L79" s="7"/>
      <c r="M79" s="7"/>
      <c r="N79" s="7"/>
      <c r="O79" s="3"/>
      <c r="P79" s="3"/>
      <c r="Q79" s="7"/>
      <c r="R79" s="7"/>
      <c r="S79" s="3"/>
      <c r="T79" s="7"/>
      <c r="U79" s="7"/>
      <c r="V79" s="7"/>
      <c r="W79" s="3"/>
      <c r="X79" s="3"/>
      <c r="Y79" s="7"/>
      <c r="Z79" s="7"/>
      <c r="AA79" s="7"/>
      <c r="AB79" s="7"/>
      <c r="AC79" s="7"/>
      <c r="AD79" s="7"/>
      <c r="AE79" s="3"/>
      <c r="AF79" s="7"/>
      <c r="AG79" s="7"/>
      <c r="AH79" s="7"/>
      <c r="AI79" s="7"/>
      <c r="AJ79" s="7"/>
      <c r="AK79" s="3"/>
      <c r="AL79" s="7"/>
      <c r="AM79" s="3"/>
      <c r="AN79" s="3"/>
      <c r="AO79" s="7"/>
      <c r="AP79" s="7"/>
      <c r="AQ79" s="3"/>
      <c r="AR79" s="3"/>
      <c r="AS79" s="7"/>
      <c r="AT79" s="3"/>
      <c r="AU79" s="3"/>
      <c r="AV79" s="7"/>
      <c r="AW79" s="3"/>
      <c r="AX79" s="3"/>
      <c r="AY79" s="3"/>
      <c r="AZ79" s="7"/>
      <c r="BA79" s="7"/>
      <c r="BB79" s="3"/>
      <c r="BC79" s="7"/>
      <c r="BD79" s="7"/>
      <c r="BE79" s="7"/>
      <c r="BF79" s="7"/>
      <c r="BG79" s="3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3"/>
      <c r="CB79" s="3"/>
      <c r="CC79" s="7"/>
      <c r="CD79" s="7"/>
      <c r="CE79" s="7"/>
      <c r="CF79" s="7"/>
      <c r="CG79" s="7"/>
      <c r="CH79" s="7"/>
      <c r="CI79" s="7"/>
      <c r="CJ79" s="7"/>
      <c r="CK79" s="7"/>
      <c r="CL79" s="3"/>
      <c r="CM79" s="3"/>
      <c r="CN79" s="3"/>
      <c r="CO79" s="3"/>
      <c r="CP79" s="3"/>
      <c r="CQ79" s="3"/>
      <c r="CR79" s="7"/>
      <c r="CS79" s="7"/>
      <c r="CT79" s="7"/>
      <c r="CU79" s="3"/>
      <c r="CV79" s="7"/>
      <c r="CW79" s="7"/>
      <c r="CX79" s="7"/>
      <c r="CY79" s="3"/>
      <c r="CZ79" s="3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3"/>
      <c r="DL79" s="7"/>
      <c r="DM79" s="3"/>
      <c r="DN79" s="7"/>
      <c r="DO79" s="3"/>
      <c r="DP79" s="7"/>
      <c r="DQ79" s="7"/>
      <c r="DR79" s="7"/>
      <c r="DS79" s="7"/>
      <c r="DT79" s="7"/>
      <c r="DU79" s="7"/>
      <c r="DV79" s="7"/>
      <c r="DW79" s="3"/>
      <c r="DX79" s="3"/>
      <c r="DY79" s="3"/>
      <c r="DZ79" s="3"/>
      <c r="EA79" s="3"/>
      <c r="EB79" s="3"/>
      <c r="EC79" s="7"/>
      <c r="ED79" s="3"/>
      <c r="EE79" s="7"/>
      <c r="EF79" s="3"/>
      <c r="EG79" s="3"/>
      <c r="EH79" s="7"/>
      <c r="EI79" s="7"/>
      <c r="EJ79" s="7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7"/>
      <c r="FJ79" s="3"/>
      <c r="FK79" s="7"/>
      <c r="FL79" s="7"/>
      <c r="FM79" s="3"/>
      <c r="FN79" s="3"/>
      <c r="FO79" s="7"/>
      <c r="FP79" s="3"/>
      <c r="FQ79" s="3"/>
      <c r="FR79" s="7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6">
        <v>2.1135429999999999</v>
      </c>
    </row>
    <row r="80" spans="1:187" x14ac:dyDescent="0.25">
      <c r="A80" s="2" t="s">
        <v>259</v>
      </c>
      <c r="B80" s="5">
        <f t="shared" si="2"/>
        <v>2.0836199999999998</v>
      </c>
      <c r="C80" s="7"/>
      <c r="D80" s="7"/>
      <c r="E80" s="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3"/>
      <c r="AH80" s="7"/>
      <c r="AI80" s="7"/>
      <c r="AJ80" s="7"/>
      <c r="AK80" s="7"/>
      <c r="AL80" s="7"/>
      <c r="AM80" s="7"/>
      <c r="AN80" s="7"/>
      <c r="AO80" s="7"/>
      <c r="AP80" s="7"/>
      <c r="AQ80" s="3"/>
      <c r="AR80" s="3"/>
      <c r="AS80" s="3"/>
      <c r="AT80" s="7"/>
      <c r="AU80" s="3"/>
      <c r="AV80" s="7"/>
      <c r="AW80" s="7"/>
      <c r="AX80" s="7"/>
      <c r="AY80" s="7"/>
      <c r="AZ80" s="3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3"/>
      <c r="DX80" s="3"/>
      <c r="DY80" s="3"/>
      <c r="DZ80" s="7"/>
      <c r="EA80" s="3"/>
      <c r="EB80" s="3"/>
      <c r="EC80" s="3"/>
      <c r="ED80" s="3"/>
      <c r="EE80" s="3"/>
      <c r="EF80" s="7"/>
      <c r="EG80" s="7"/>
      <c r="EH80" s="7"/>
      <c r="EI80" s="7"/>
      <c r="EJ80" s="3"/>
      <c r="EK80" s="3"/>
      <c r="EL80" s="3"/>
      <c r="EM80" s="3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4">
        <v>2.0836199999999998</v>
      </c>
      <c r="GB80" s="7"/>
      <c r="GC80" s="3"/>
      <c r="GD80" s="3"/>
      <c r="GE80" s="7"/>
    </row>
    <row r="81" spans="1:187" x14ac:dyDescent="0.25">
      <c r="A81" s="2" t="s">
        <v>291</v>
      </c>
      <c r="B81" s="5">
        <f t="shared" si="2"/>
        <v>2.0681880000000001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7"/>
      <c r="FQ81" s="3"/>
      <c r="FR81" s="3"/>
      <c r="FS81" s="3"/>
      <c r="FT81" s="7"/>
      <c r="FU81" s="7"/>
      <c r="FV81" s="4">
        <v>0.226775</v>
      </c>
      <c r="FW81" s="7"/>
      <c r="FX81" s="6">
        <v>0.90710000000000002</v>
      </c>
      <c r="FY81" s="3"/>
      <c r="FZ81" s="7"/>
      <c r="GA81" s="4">
        <v>0.45355000000000001</v>
      </c>
      <c r="GB81" s="7"/>
      <c r="GC81" s="4">
        <v>0.48076300000000005</v>
      </c>
      <c r="GD81" s="3"/>
      <c r="GE81" s="7"/>
    </row>
    <row r="82" spans="1:187" x14ac:dyDescent="0.25">
      <c r="A82" s="2" t="s">
        <v>172</v>
      </c>
      <c r="B82" s="5">
        <f t="shared" si="2"/>
        <v>1.5774469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7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6">
        <v>0.30025010000000002</v>
      </c>
      <c r="EV82" s="6">
        <v>0.59687179999999995</v>
      </c>
      <c r="EW82" s="3"/>
      <c r="EX82" s="3"/>
      <c r="EY82" s="3"/>
      <c r="EZ82" s="3"/>
      <c r="FA82" s="3"/>
      <c r="FB82" s="3"/>
      <c r="FC82" s="3"/>
      <c r="FD82" s="3"/>
      <c r="FE82" s="3"/>
      <c r="FF82" s="7"/>
      <c r="FG82" s="3"/>
      <c r="FH82" s="3"/>
      <c r="FI82" s="3"/>
      <c r="FJ82" s="3"/>
      <c r="FK82" s="3"/>
      <c r="FL82" s="3"/>
      <c r="FM82" s="6">
        <v>0.68032500000000007</v>
      </c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7"/>
      <c r="GE82" s="7"/>
    </row>
    <row r="83" spans="1:187" x14ac:dyDescent="0.25">
      <c r="A83" s="2" t="s">
        <v>272</v>
      </c>
      <c r="B83" s="5">
        <f t="shared" si="2"/>
        <v>1.5542450000000001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7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7"/>
      <c r="CI83" s="3"/>
      <c r="CJ83" s="3"/>
      <c r="CK83" s="7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7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7"/>
      <c r="DH83" s="3"/>
      <c r="DI83" s="3"/>
      <c r="DJ83" s="3"/>
      <c r="DK83" s="3"/>
      <c r="DL83" s="3"/>
      <c r="DM83" s="3"/>
      <c r="DN83" s="3"/>
      <c r="DO83" s="7"/>
      <c r="DP83" s="3"/>
      <c r="DQ83" s="3"/>
      <c r="DR83" s="7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7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7"/>
      <c r="ES83" s="7"/>
      <c r="ET83" s="3"/>
      <c r="EU83" s="3"/>
      <c r="EV83" s="3"/>
      <c r="EW83" s="3"/>
      <c r="EX83" s="3"/>
      <c r="EY83" s="3"/>
      <c r="EZ83" s="7"/>
      <c r="FA83" s="3"/>
      <c r="FB83" s="3"/>
      <c r="FC83" s="3"/>
      <c r="FD83" s="3"/>
      <c r="FE83" s="3"/>
      <c r="FF83" s="7"/>
      <c r="FG83" s="7"/>
      <c r="FH83" s="7"/>
      <c r="FI83" s="7"/>
      <c r="FJ83" s="3"/>
      <c r="FK83" s="3"/>
      <c r="FL83" s="3"/>
      <c r="FM83" s="3"/>
      <c r="FN83" s="3"/>
      <c r="FO83" s="3"/>
      <c r="FP83" s="3"/>
      <c r="FQ83" s="3"/>
      <c r="FR83" s="3"/>
      <c r="FS83" s="7"/>
      <c r="FT83" s="3"/>
      <c r="FU83" s="7"/>
      <c r="FV83" s="7"/>
      <c r="FW83" s="3"/>
      <c r="FX83" s="3"/>
      <c r="FY83" s="7"/>
      <c r="FZ83" s="4">
        <v>0.85547000000000006</v>
      </c>
      <c r="GA83" s="4">
        <v>0.69877500000000003</v>
      </c>
      <c r="GB83" s="7"/>
      <c r="GC83" s="7"/>
      <c r="GD83" s="3"/>
      <c r="GE83" s="7"/>
    </row>
    <row r="84" spans="1:187" x14ac:dyDescent="0.25">
      <c r="A84" s="2" t="s">
        <v>260</v>
      </c>
      <c r="B84" s="5">
        <f t="shared" si="2"/>
        <v>1.2448693500000001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6">
        <v>0.61126000000000003</v>
      </c>
      <c r="EF84" s="3"/>
      <c r="EG84" s="3"/>
      <c r="EH84" s="3"/>
      <c r="EI84" s="3"/>
      <c r="EJ84" s="3"/>
      <c r="EK84" s="3"/>
      <c r="EL84" s="3"/>
      <c r="EM84" s="3"/>
      <c r="EN84" s="7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6">
        <v>0.63360935000000007</v>
      </c>
      <c r="FW84" s="3"/>
      <c r="FX84" s="3"/>
      <c r="FY84" s="3"/>
      <c r="FZ84" s="3"/>
      <c r="GA84" s="3"/>
      <c r="GB84" s="3"/>
      <c r="GC84" s="3"/>
      <c r="GD84" s="3"/>
      <c r="GE84" s="3"/>
    </row>
    <row r="85" spans="1:187" x14ac:dyDescent="0.25">
      <c r="A85" s="2" t="s">
        <v>192</v>
      </c>
      <c r="B85" s="5">
        <f t="shared" si="2"/>
        <v>0.94040000000000001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6">
        <v>0.94040000000000001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7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</row>
    <row r="86" spans="1:187" x14ac:dyDescent="0.25">
      <c r="A86" s="2" t="s">
        <v>232</v>
      </c>
      <c r="B86" s="5">
        <f t="shared" si="2"/>
        <v>0.91627000000000003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7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7"/>
      <c r="EN86" s="3"/>
      <c r="EO86" s="3"/>
      <c r="EP86" s="3"/>
      <c r="EQ86" s="3"/>
      <c r="ER86" s="3"/>
      <c r="ES86" s="3"/>
      <c r="ET86" s="3"/>
      <c r="EU86" s="3"/>
      <c r="EV86" s="7"/>
      <c r="EW86" s="3"/>
      <c r="EX86" s="3"/>
      <c r="EY86" s="3"/>
      <c r="EZ86" s="3"/>
      <c r="FA86" s="3"/>
      <c r="FB86" s="3"/>
      <c r="FC86" s="3"/>
      <c r="FD86" s="3"/>
      <c r="FE86" s="3"/>
      <c r="FF86" s="7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6">
        <v>0.45355000000000001</v>
      </c>
      <c r="FT86" s="7"/>
      <c r="FU86" s="6">
        <v>9.9879999999999997E-2</v>
      </c>
      <c r="FV86" s="6">
        <v>0.36284000000000005</v>
      </c>
      <c r="FW86" s="7"/>
      <c r="FX86" s="7"/>
      <c r="FY86" s="3"/>
      <c r="FZ86" s="7"/>
      <c r="GA86" s="7"/>
      <c r="GB86" s="3"/>
      <c r="GC86" s="7"/>
      <c r="GD86" s="7"/>
      <c r="GE86" s="7"/>
    </row>
    <row r="87" spans="1:187" x14ac:dyDescent="0.25">
      <c r="A87" s="2" t="s">
        <v>276</v>
      </c>
      <c r="B87" s="5">
        <f t="shared" si="2"/>
        <v>0.90710000000000002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3"/>
      <c r="FZ87" s="4">
        <v>0.90710000000000002</v>
      </c>
      <c r="GA87" s="3"/>
      <c r="GB87" s="3"/>
      <c r="GC87" s="3"/>
      <c r="GD87" s="3"/>
      <c r="GE87" s="3"/>
    </row>
    <row r="88" spans="1:187" x14ac:dyDescent="0.25">
      <c r="A88" s="2" t="s">
        <v>273</v>
      </c>
      <c r="B88" s="5">
        <f t="shared" si="2"/>
        <v>0.82092550000000009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7"/>
      <c r="FP88" s="7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6">
        <v>0.82092550000000009</v>
      </c>
      <c r="GC88" s="3"/>
      <c r="GD88" s="3"/>
      <c r="GE88" s="3"/>
    </row>
    <row r="89" spans="1:187" ht="30" x14ac:dyDescent="0.25">
      <c r="A89" s="2" t="s">
        <v>285</v>
      </c>
      <c r="B89" s="5">
        <f t="shared" si="2"/>
        <v>0.802956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6">
        <v>0.802956</v>
      </c>
      <c r="EO89" s="3"/>
      <c r="EP89" s="7"/>
      <c r="EQ89" s="3"/>
      <c r="ER89" s="3"/>
      <c r="ES89" s="3"/>
      <c r="ET89" s="3"/>
      <c r="EU89" s="3"/>
      <c r="EV89" s="7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7"/>
      <c r="GB89" s="7"/>
      <c r="GC89" s="7"/>
      <c r="GD89" s="7"/>
      <c r="GE89" s="7"/>
    </row>
    <row r="90" spans="1:187" x14ac:dyDescent="0.25">
      <c r="A90" s="2" t="s">
        <v>283</v>
      </c>
      <c r="B90" s="5">
        <f t="shared" si="2"/>
        <v>0.69393150000000003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7"/>
      <c r="AV90" s="7"/>
      <c r="AW90" s="3"/>
      <c r="AX90" s="7"/>
      <c r="AY90" s="3"/>
      <c r="AZ90" s="7"/>
      <c r="BA90" s="7"/>
      <c r="BB90" s="7"/>
      <c r="BC90" s="7"/>
      <c r="BD90" s="7"/>
      <c r="BE90" s="3"/>
      <c r="BF90" s="3"/>
      <c r="BG90" s="7"/>
      <c r="BH90" s="7"/>
      <c r="BI90" s="7"/>
      <c r="BJ90" s="7"/>
      <c r="BK90" s="3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3"/>
      <c r="EC90" s="7"/>
      <c r="ED90" s="3"/>
      <c r="EE90" s="7"/>
      <c r="EF90" s="7"/>
      <c r="EG90" s="4">
        <v>0.69393150000000003</v>
      </c>
      <c r="EH90" s="7"/>
      <c r="EI90" s="7"/>
      <c r="EJ90" s="7"/>
      <c r="EK90" s="3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3"/>
      <c r="GD90" s="3"/>
      <c r="GE90" s="7"/>
    </row>
    <row r="91" spans="1:187" x14ac:dyDescent="0.25">
      <c r="A91" s="2" t="s">
        <v>262</v>
      </c>
      <c r="B91" s="5">
        <f t="shared" si="2"/>
        <v>0.63524999999999998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7"/>
      <c r="FW91" s="3"/>
      <c r="FX91" s="7"/>
      <c r="FY91" s="3"/>
      <c r="FZ91" s="3"/>
      <c r="GA91" s="7"/>
      <c r="GB91" s="3"/>
      <c r="GC91" s="7"/>
      <c r="GD91" s="3"/>
      <c r="GE91" s="6">
        <v>0.63524999999999998</v>
      </c>
    </row>
    <row r="92" spans="1:187" x14ac:dyDescent="0.25">
      <c r="A92" s="2" t="s">
        <v>226</v>
      </c>
      <c r="B92" s="5">
        <f t="shared" si="2"/>
        <v>0.52490320000000001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7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6">
        <v>1.69272E-2</v>
      </c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6">
        <v>0.50797599999999998</v>
      </c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</row>
    <row r="93" spans="1:187" x14ac:dyDescent="0.25">
      <c r="A93" s="2" t="s">
        <v>269</v>
      </c>
      <c r="B93" s="5">
        <f t="shared" si="2"/>
        <v>0.50608249999999999</v>
      </c>
      <c r="C93" s="3"/>
      <c r="D93" s="3"/>
      <c r="E93" s="3"/>
      <c r="F93" s="3"/>
      <c r="G93" s="3"/>
      <c r="H93" s="3"/>
      <c r="I93" s="3"/>
      <c r="J93" s="3"/>
      <c r="K93" s="3"/>
      <c r="L93" s="7"/>
      <c r="M93" s="3"/>
      <c r="N93" s="3"/>
      <c r="O93" s="3"/>
      <c r="P93" s="3"/>
      <c r="Q93" s="3"/>
      <c r="R93" s="3"/>
      <c r="S93" s="3"/>
      <c r="T93" s="3"/>
      <c r="U93" s="3"/>
      <c r="V93" s="7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7"/>
      <c r="BD93" s="3"/>
      <c r="BE93" s="3"/>
      <c r="BF93" s="3"/>
      <c r="BG93" s="7"/>
      <c r="BH93" s="7"/>
      <c r="BI93" s="3"/>
      <c r="BJ93" s="7"/>
      <c r="BK93" s="7"/>
      <c r="BL93" s="3"/>
      <c r="BM93" s="3"/>
      <c r="BN93" s="3"/>
      <c r="BO93" s="3"/>
      <c r="BP93" s="3"/>
      <c r="BQ93" s="7"/>
      <c r="BR93" s="7"/>
      <c r="BS93" s="3"/>
      <c r="BT93" s="7"/>
      <c r="BU93" s="7"/>
      <c r="BV93" s="7"/>
      <c r="BW93" s="7"/>
      <c r="BX93" s="3"/>
      <c r="BY93" s="3"/>
      <c r="BZ93" s="3"/>
      <c r="CA93" s="3"/>
      <c r="CB93" s="3"/>
      <c r="CC93" s="3"/>
      <c r="CD93" s="3"/>
      <c r="CE93" s="7"/>
      <c r="CF93" s="7"/>
      <c r="CG93" s="3"/>
      <c r="CH93" s="7"/>
      <c r="CI93" s="7"/>
      <c r="CJ93" s="7"/>
      <c r="CK93" s="7"/>
      <c r="CL93" s="7"/>
      <c r="CM93" s="3"/>
      <c r="CN93" s="3"/>
      <c r="CO93" s="3"/>
      <c r="CP93" s="7"/>
      <c r="CQ93" s="7"/>
      <c r="CR93" s="7"/>
      <c r="CS93" s="7"/>
      <c r="CT93" s="7"/>
      <c r="CU93" s="7"/>
      <c r="CV93" s="3"/>
      <c r="CW93" s="7"/>
      <c r="CX93" s="7"/>
      <c r="CY93" s="7"/>
      <c r="CZ93" s="3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3"/>
      <c r="DY93" s="7"/>
      <c r="DZ93" s="7"/>
      <c r="EA93" s="7"/>
      <c r="EB93" s="3"/>
      <c r="EC93" s="3"/>
      <c r="ED93" s="3"/>
      <c r="EE93" s="7"/>
      <c r="EF93" s="7"/>
      <c r="EG93" s="7"/>
      <c r="EH93" s="7"/>
      <c r="EI93" s="7"/>
      <c r="EJ93" s="3"/>
      <c r="EK93" s="3"/>
      <c r="EL93" s="3"/>
      <c r="EM93" s="3"/>
      <c r="EN93" s="7"/>
      <c r="EO93" s="7"/>
      <c r="EP93" s="7"/>
      <c r="EQ93" s="7"/>
      <c r="ER93" s="7"/>
      <c r="ES93" s="7"/>
      <c r="ET93" s="7"/>
      <c r="EU93" s="4">
        <v>0.50608249999999999</v>
      </c>
      <c r="EV93" s="7"/>
      <c r="EW93" s="7"/>
      <c r="EX93" s="7"/>
      <c r="EY93" s="7"/>
      <c r="EZ93" s="7"/>
      <c r="FA93" s="7"/>
      <c r="FB93" s="3"/>
      <c r="FC93" s="7"/>
      <c r="FD93" s="3"/>
      <c r="FE93" s="7"/>
      <c r="FF93" s="3"/>
      <c r="FG93" s="7"/>
      <c r="FH93" s="3"/>
      <c r="FI93" s="7"/>
      <c r="FJ93" s="7"/>
      <c r="FK93" s="7"/>
      <c r="FL93" s="3"/>
      <c r="FM93" s="3"/>
      <c r="FN93" s="3"/>
      <c r="FO93" s="3"/>
      <c r="FP93" s="7"/>
      <c r="FQ93" s="7"/>
      <c r="FR93" s="7"/>
      <c r="FS93" s="7"/>
      <c r="FT93" s="7"/>
      <c r="FU93" s="7"/>
      <c r="FV93" s="7"/>
      <c r="FW93" s="7"/>
      <c r="FX93" s="3"/>
      <c r="FY93" s="7"/>
      <c r="FZ93" s="7"/>
      <c r="GA93" s="7"/>
      <c r="GB93" s="7"/>
      <c r="GC93" s="7"/>
      <c r="GD93" s="7"/>
      <c r="GE93" s="7"/>
    </row>
    <row r="94" spans="1:187" x14ac:dyDescent="0.25">
      <c r="A94" s="2" t="s">
        <v>289</v>
      </c>
      <c r="B94" s="5">
        <f t="shared" si="2"/>
        <v>0.47622750000000003</v>
      </c>
      <c r="C94" s="3"/>
      <c r="D94" s="3"/>
      <c r="E94" s="3"/>
      <c r="F94" s="3"/>
      <c r="G94" s="3"/>
      <c r="H94" s="3"/>
      <c r="I94" s="7"/>
      <c r="J94" s="7"/>
      <c r="K94" s="7"/>
      <c r="L94" s="7"/>
      <c r="M94" s="7"/>
      <c r="N94" s="3"/>
      <c r="O94" s="3"/>
      <c r="P94" s="7"/>
      <c r="Q94" s="3"/>
      <c r="R94" s="3"/>
      <c r="S94" s="7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7"/>
      <c r="AH94" s="3"/>
      <c r="AI94" s="7"/>
      <c r="AJ94" s="3"/>
      <c r="AK94" s="3"/>
      <c r="AL94" s="3"/>
      <c r="AM94" s="3"/>
      <c r="AN94" s="3"/>
      <c r="AO94" s="3"/>
      <c r="AP94" s="3"/>
      <c r="AQ94" s="3"/>
      <c r="AR94" s="7"/>
      <c r="AS94" s="7"/>
      <c r="AT94" s="3"/>
      <c r="AU94" s="7"/>
      <c r="AV94" s="7"/>
      <c r="AW94" s="3"/>
      <c r="AX94" s="3"/>
      <c r="AY94" s="3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3"/>
      <c r="EE94" s="7"/>
      <c r="EF94" s="7"/>
      <c r="EG94" s="7"/>
      <c r="EH94" s="7"/>
      <c r="EI94" s="7"/>
      <c r="EJ94" s="7"/>
      <c r="EK94" s="7"/>
      <c r="EL94" s="3"/>
      <c r="EM94" s="7"/>
      <c r="EN94" s="3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3"/>
      <c r="FK94" s="7"/>
      <c r="FL94" s="7"/>
      <c r="FM94" s="3"/>
      <c r="FN94" s="7"/>
      <c r="FO94" s="4">
        <v>0.43087249999999999</v>
      </c>
      <c r="FP94" s="4">
        <v>4.5355000000000006E-2</v>
      </c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</row>
    <row r="95" spans="1:187" x14ac:dyDescent="0.25">
      <c r="A95" s="2" t="s">
        <v>295</v>
      </c>
      <c r="B95" s="5">
        <f t="shared" si="2"/>
        <v>0.45018049999999998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7"/>
      <c r="FQ95" s="6">
        <v>0.45018049999999998</v>
      </c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</row>
    <row r="96" spans="1:187" x14ac:dyDescent="0.25">
      <c r="A96" s="2" t="s">
        <v>188</v>
      </c>
      <c r="B96" s="5">
        <f t="shared" si="2"/>
        <v>0.37909500000000007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6">
        <v>1.1755000000000002E-2</v>
      </c>
      <c r="X96" s="3"/>
      <c r="Y96" s="3"/>
      <c r="Z96" s="3"/>
      <c r="AA96" s="3"/>
      <c r="AB96" s="3"/>
      <c r="AC96" s="6">
        <v>2.3510000000000003E-2</v>
      </c>
      <c r="AD96" s="3"/>
      <c r="AE96" s="3"/>
      <c r="AF96" s="3"/>
      <c r="AG96" s="6">
        <v>4.7020000000000006E-2</v>
      </c>
      <c r="AH96" s="6">
        <v>1.1755000000000002E-2</v>
      </c>
      <c r="AI96" s="6">
        <v>1.1755000000000002E-2</v>
      </c>
      <c r="AJ96" s="3"/>
      <c r="AK96" s="3"/>
      <c r="AL96" s="3"/>
      <c r="AM96" s="3"/>
      <c r="AN96" s="3"/>
      <c r="AO96" s="3"/>
      <c r="AP96" s="3"/>
      <c r="AQ96" s="3"/>
      <c r="AR96" s="3"/>
      <c r="AS96" s="6">
        <v>6.5827999999999998E-3</v>
      </c>
      <c r="AT96" s="6">
        <v>8.9338000000000004E-3</v>
      </c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6">
        <v>4.9940000000000002E-3</v>
      </c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6">
        <v>6.1126E-2</v>
      </c>
      <c r="CF96" s="3"/>
      <c r="CG96" s="6">
        <v>4.9940000000000002E-3</v>
      </c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6">
        <v>5.6424000000000005E-3</v>
      </c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6">
        <v>5.8775000000000001E-2</v>
      </c>
      <c r="DS96" s="3"/>
      <c r="DT96" s="3"/>
      <c r="DU96" s="6">
        <v>0.122252</v>
      </c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7"/>
      <c r="ER96" s="3"/>
      <c r="ES96" s="3"/>
      <c r="ET96" s="7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</row>
    <row r="97" spans="1:187" x14ac:dyDescent="0.25">
      <c r="A97" s="2" t="s">
        <v>249</v>
      </c>
      <c r="B97" s="5">
        <f t="shared" si="2"/>
        <v>0.340895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6">
        <v>0.340895</v>
      </c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7"/>
      <c r="EV97" s="7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</row>
    <row r="98" spans="1:187" x14ac:dyDescent="0.25">
      <c r="A98" s="2" t="s">
        <v>200</v>
      </c>
      <c r="B98" s="5">
        <f t="shared" ref="B98:B120" si="3">SUM(C98:GE98)</f>
        <v>0.33772059999999998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6">
        <v>0.14823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6">
        <v>7.0529999999999995E-2</v>
      </c>
      <c r="AG98" s="3"/>
      <c r="AH98" s="3"/>
      <c r="AI98" s="3"/>
      <c r="AJ98" s="3"/>
      <c r="AK98" s="6">
        <v>1.1755000000000002E-2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6">
        <v>3.7615999999999999E-3</v>
      </c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7"/>
      <c r="BW98" s="3"/>
      <c r="BX98" s="3"/>
      <c r="BY98" s="3"/>
      <c r="BZ98" s="3"/>
      <c r="CA98" s="6">
        <v>2.2569600000000002E-2</v>
      </c>
      <c r="CB98" s="3"/>
      <c r="CC98" s="6">
        <v>9.4039999999999992E-3</v>
      </c>
      <c r="CD98" s="3"/>
      <c r="CE98" s="7"/>
      <c r="CF98" s="3"/>
      <c r="CG98" s="3"/>
      <c r="CH98" s="7"/>
      <c r="CI98" s="3"/>
      <c r="CJ98" s="3"/>
      <c r="CK98" s="6">
        <v>2.3510000000000003E-2</v>
      </c>
      <c r="CL98" s="3"/>
      <c r="CM98" s="3"/>
      <c r="CN98" s="3"/>
      <c r="CO98" s="7"/>
      <c r="CP98" s="3"/>
      <c r="CQ98" s="3"/>
      <c r="CR98" s="3"/>
      <c r="CS98" s="3"/>
      <c r="CT98" s="3"/>
      <c r="CU98" s="3"/>
      <c r="CV98" s="3"/>
      <c r="CW98" s="3"/>
      <c r="CX98" s="7"/>
      <c r="CY98" s="3"/>
      <c r="CZ98" s="4">
        <v>7.0530000000000002E-3</v>
      </c>
      <c r="DA98" s="3"/>
      <c r="DB98" s="7"/>
      <c r="DC98" s="7"/>
      <c r="DD98" s="3"/>
      <c r="DE98" s="3"/>
      <c r="DF98" s="6">
        <v>2.2099399999999998E-2</v>
      </c>
      <c r="DG98" s="6">
        <v>1.8807999999999998E-2</v>
      </c>
      <c r="DH98" s="3"/>
      <c r="DI98" s="3"/>
      <c r="DJ98" s="3"/>
      <c r="DK98" s="3"/>
      <c r="DL98" s="3"/>
      <c r="DM98" s="3"/>
      <c r="DN98" s="7"/>
      <c r="DO98" s="3"/>
      <c r="DP98" s="3"/>
      <c r="DQ98" s="3"/>
      <c r="DR98" s="3"/>
      <c r="DS98" s="3"/>
      <c r="DT98" s="7"/>
      <c r="DU98" s="3"/>
      <c r="DV98" s="3"/>
      <c r="DW98" s="3"/>
      <c r="DX98" s="3"/>
      <c r="DY98" s="7"/>
      <c r="DZ98" s="3"/>
      <c r="EA98" s="3"/>
      <c r="EB98" s="3"/>
      <c r="EC98" s="3"/>
      <c r="ED98" s="3"/>
      <c r="EE98" s="3"/>
      <c r="EF98" s="3"/>
      <c r="EG98" s="7"/>
      <c r="EH98" s="3"/>
      <c r="EI98" s="3"/>
      <c r="EJ98" s="3"/>
      <c r="EK98" s="3"/>
      <c r="EL98" s="3"/>
      <c r="EM98" s="3"/>
      <c r="EN98" s="3"/>
      <c r="EO98" s="7"/>
      <c r="EP98" s="7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7"/>
      <c r="FB98" s="7"/>
      <c r="FC98" s="7"/>
      <c r="FD98" s="3"/>
      <c r="FE98" s="7"/>
      <c r="FF98" s="3"/>
      <c r="FG98" s="3"/>
      <c r="FH98" s="3"/>
      <c r="FI98" s="3"/>
      <c r="FJ98" s="3"/>
      <c r="FK98" s="7"/>
      <c r="FL98" s="3"/>
      <c r="FM98" s="3"/>
      <c r="FN98" s="7"/>
      <c r="FO98" s="3"/>
      <c r="FP98" s="3"/>
      <c r="FQ98" s="3"/>
      <c r="FR98" s="7"/>
      <c r="FS98" s="7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</row>
    <row r="99" spans="1:187" x14ac:dyDescent="0.25">
      <c r="A99" s="2" t="s">
        <v>252</v>
      </c>
      <c r="B99" s="5">
        <f t="shared" si="3"/>
        <v>0.24562999999999999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7"/>
      <c r="FS99" s="3"/>
      <c r="FT99" s="7"/>
      <c r="FU99" s="3"/>
      <c r="FV99" s="6">
        <v>0.24562999999999999</v>
      </c>
      <c r="FW99" s="3"/>
      <c r="FX99" s="3"/>
      <c r="FY99" s="3"/>
      <c r="FZ99" s="3"/>
      <c r="GA99" s="3"/>
      <c r="GB99" s="3"/>
      <c r="GC99" s="3"/>
      <c r="GD99" s="3"/>
      <c r="GE99" s="3"/>
    </row>
    <row r="100" spans="1:187" x14ac:dyDescent="0.25">
      <c r="A100" s="2" t="s">
        <v>279</v>
      </c>
      <c r="B100" s="5">
        <f t="shared" si="3"/>
        <v>0.23292499999999999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6">
        <v>0.23292499999999999</v>
      </c>
      <c r="FZ100" s="3"/>
      <c r="GA100" s="3"/>
      <c r="GB100" s="3"/>
      <c r="GC100" s="3"/>
      <c r="GD100" s="3"/>
      <c r="GE100" s="7"/>
    </row>
    <row r="101" spans="1:187" x14ac:dyDescent="0.25">
      <c r="A101" s="2" t="s">
        <v>286</v>
      </c>
      <c r="B101" s="5">
        <f t="shared" si="3"/>
        <v>0.226775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7"/>
      <c r="BK101" s="7"/>
      <c r="BL101" s="3"/>
      <c r="BM101" s="3"/>
      <c r="BN101" s="7"/>
      <c r="BO101" s="3"/>
      <c r="BP101" s="7"/>
      <c r="BQ101" s="3"/>
      <c r="BR101" s="3"/>
      <c r="BS101" s="3"/>
      <c r="BT101" s="3"/>
      <c r="BU101" s="7"/>
      <c r="BV101" s="3"/>
      <c r="BW101" s="3"/>
      <c r="BX101" s="3"/>
      <c r="BY101" s="3"/>
      <c r="BZ101" s="3"/>
      <c r="CA101" s="7"/>
      <c r="CB101" s="3"/>
      <c r="CC101" s="7"/>
      <c r="CD101" s="3"/>
      <c r="CE101" s="3"/>
      <c r="CF101" s="3"/>
      <c r="CG101" s="3"/>
      <c r="CH101" s="3"/>
      <c r="CI101" s="3"/>
      <c r="CJ101" s="7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7"/>
      <c r="CV101" s="7"/>
      <c r="CW101" s="3"/>
      <c r="CX101" s="3"/>
      <c r="CY101" s="3"/>
      <c r="CZ101" s="3"/>
      <c r="DA101" s="3"/>
      <c r="DB101" s="7"/>
      <c r="DC101" s="3"/>
      <c r="DD101" s="3"/>
      <c r="DE101" s="3"/>
      <c r="DF101" s="3"/>
      <c r="DG101" s="7"/>
      <c r="DH101" s="7"/>
      <c r="DI101" s="3"/>
      <c r="DJ101" s="7"/>
      <c r="DK101" s="7"/>
      <c r="DL101" s="3"/>
      <c r="DM101" s="3"/>
      <c r="DN101" s="3"/>
      <c r="DO101" s="7"/>
      <c r="DP101" s="3"/>
      <c r="DQ101" s="7"/>
      <c r="DR101" s="7"/>
      <c r="DS101" s="3"/>
      <c r="DT101" s="3"/>
      <c r="DU101" s="7"/>
      <c r="DV101" s="3"/>
      <c r="DW101" s="7"/>
      <c r="DX101" s="7"/>
      <c r="DY101" s="3"/>
      <c r="DZ101" s="3"/>
      <c r="EA101" s="7"/>
      <c r="EB101" s="3"/>
      <c r="EC101" s="3"/>
      <c r="ED101" s="3"/>
      <c r="EE101" s="3"/>
      <c r="EF101" s="7"/>
      <c r="EG101" s="3"/>
      <c r="EH101" s="7"/>
      <c r="EI101" s="7"/>
      <c r="EJ101" s="3"/>
      <c r="EK101" s="3"/>
      <c r="EL101" s="3"/>
      <c r="EM101" s="3"/>
      <c r="EN101" s="3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6">
        <v>0.226775</v>
      </c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</row>
    <row r="102" spans="1:187" x14ac:dyDescent="0.25">
      <c r="A102" s="2" t="s">
        <v>251</v>
      </c>
      <c r="B102" s="5">
        <f t="shared" si="3"/>
        <v>0.21394100000000002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6">
        <v>4.7020000000000006E-2</v>
      </c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6">
        <v>3.2913999999999999E-2</v>
      </c>
      <c r="CS102" s="3"/>
      <c r="CT102" s="6">
        <v>4.7020000000000006E-2</v>
      </c>
      <c r="CU102" s="3"/>
      <c r="CV102" s="6">
        <v>3.5264999999999998E-2</v>
      </c>
      <c r="CW102" s="6">
        <v>1.4106E-2</v>
      </c>
      <c r="CX102" s="6">
        <v>1.4106E-2</v>
      </c>
      <c r="CY102" s="3"/>
      <c r="CZ102" s="6">
        <v>2.3510000000000003E-2</v>
      </c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7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</row>
    <row r="103" spans="1:187" ht="45" x14ac:dyDescent="0.25">
      <c r="A103" s="2" t="s">
        <v>298</v>
      </c>
      <c r="B103" s="5">
        <f t="shared" si="3"/>
        <v>0.21174999999999999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7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7"/>
      <c r="FJ103" s="3"/>
      <c r="FK103" s="3"/>
      <c r="FL103" s="3"/>
      <c r="FM103" s="3"/>
      <c r="FN103" s="7"/>
      <c r="FO103" s="3"/>
      <c r="FP103" s="3"/>
      <c r="FQ103" s="3"/>
      <c r="FR103" s="3"/>
      <c r="FS103" s="7"/>
      <c r="FT103" s="3"/>
      <c r="FU103" s="3"/>
      <c r="FV103" s="3"/>
      <c r="FW103" s="3"/>
      <c r="FX103" s="3"/>
      <c r="FY103" s="3"/>
      <c r="FZ103" s="6">
        <v>0.21174999999999999</v>
      </c>
      <c r="GA103" s="3"/>
      <c r="GB103" s="3"/>
      <c r="GC103" s="7"/>
      <c r="GD103" s="3"/>
      <c r="GE103" s="3"/>
    </row>
    <row r="104" spans="1:187" x14ac:dyDescent="0.25">
      <c r="A104" s="2" t="s">
        <v>224</v>
      </c>
      <c r="B104" s="5">
        <f t="shared" si="3"/>
        <v>0.21159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6">
        <v>2.8212000000000001E-2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6">
        <v>2.3510000000000003E-2</v>
      </c>
      <c r="AG104" s="6">
        <v>3.2913999999999999E-2</v>
      </c>
      <c r="AH104" s="3"/>
      <c r="AI104" s="3"/>
      <c r="AJ104" s="3"/>
      <c r="AK104" s="3"/>
      <c r="AL104" s="3"/>
      <c r="AM104" s="3"/>
      <c r="AN104" s="3"/>
      <c r="AO104" s="3"/>
      <c r="AP104" s="6">
        <v>5.6424000000000005E-3</v>
      </c>
      <c r="AQ104" s="3"/>
      <c r="AR104" s="3"/>
      <c r="AS104" s="3"/>
      <c r="AT104" s="6">
        <v>2.1629200000000001E-2</v>
      </c>
      <c r="AU104" s="6">
        <v>8.0874399999999999E-2</v>
      </c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6">
        <v>1.8807999999999998E-2</v>
      </c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7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</row>
    <row r="105" spans="1:187" x14ac:dyDescent="0.25">
      <c r="A105" s="2" t="s">
        <v>178</v>
      </c>
      <c r="B105" s="5">
        <f t="shared" si="3"/>
        <v>0.20319040000000002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6">
        <v>0.20319040000000002</v>
      </c>
      <c r="FW105" s="3"/>
      <c r="FX105" s="3"/>
      <c r="FY105" s="3"/>
      <c r="FZ105" s="7"/>
      <c r="GA105" s="3"/>
      <c r="GB105" s="3"/>
      <c r="GC105" s="3"/>
      <c r="GD105" s="3"/>
      <c r="GE105" s="3"/>
    </row>
    <row r="106" spans="1:187" ht="30" x14ac:dyDescent="0.25">
      <c r="A106" s="2" t="s">
        <v>191</v>
      </c>
      <c r="B106" s="5">
        <f t="shared" si="3"/>
        <v>0.17256340000000001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6">
        <v>0.17256340000000001</v>
      </c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7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</row>
    <row r="107" spans="1:187" x14ac:dyDescent="0.25">
      <c r="A107" s="2" t="s">
        <v>193</v>
      </c>
      <c r="B107" s="5">
        <f t="shared" si="3"/>
        <v>0.16456999999999999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6">
        <v>7.0530000000000009E-2</v>
      </c>
      <c r="N107" s="6">
        <v>2.3510000000000003E-2</v>
      </c>
      <c r="O107" s="3"/>
      <c r="P107" s="3"/>
      <c r="Q107" s="6">
        <v>7.0529999999999995E-2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7"/>
      <c r="FS107" s="3"/>
      <c r="FT107" s="3"/>
      <c r="FU107" s="7"/>
      <c r="FV107" s="7"/>
      <c r="FW107" s="7"/>
      <c r="FX107" s="7"/>
      <c r="FY107" s="7"/>
      <c r="FZ107" s="3"/>
      <c r="GA107" s="3"/>
      <c r="GB107" s="3"/>
      <c r="GC107" s="3"/>
      <c r="GD107" s="3"/>
      <c r="GE107" s="3"/>
    </row>
    <row r="108" spans="1:187" x14ac:dyDescent="0.25">
      <c r="A108" s="2" t="s">
        <v>292</v>
      </c>
      <c r="B108" s="5">
        <f t="shared" si="3"/>
        <v>0.162219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6">
        <v>0.162219</v>
      </c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7"/>
      <c r="FY108" s="3"/>
      <c r="FZ108" s="3"/>
      <c r="GA108" s="3"/>
      <c r="GB108" s="3"/>
      <c r="GC108" s="3"/>
      <c r="GD108" s="3"/>
      <c r="GE108" s="3"/>
    </row>
    <row r="109" spans="1:187" x14ac:dyDescent="0.25">
      <c r="A109" s="2" t="s">
        <v>297</v>
      </c>
      <c r="B109" s="5">
        <f t="shared" si="3"/>
        <v>7.574285E-2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6">
        <v>7.574285E-2</v>
      </c>
      <c r="FR109" s="3"/>
      <c r="FS109" s="7"/>
      <c r="FT109" s="3"/>
      <c r="FU109" s="7"/>
      <c r="FV109" s="7"/>
      <c r="FW109" s="3"/>
      <c r="FX109" s="7"/>
      <c r="FY109" s="7"/>
      <c r="FZ109" s="7"/>
      <c r="GA109" s="7"/>
      <c r="GB109" s="7"/>
      <c r="GC109" s="7"/>
      <c r="GD109" s="7"/>
      <c r="GE109" s="3"/>
    </row>
    <row r="110" spans="1:187" ht="30" x14ac:dyDescent="0.25">
      <c r="A110" s="2" t="s">
        <v>293</v>
      </c>
      <c r="B110" s="5">
        <f t="shared" si="3"/>
        <v>7.2568000000000007E-2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7"/>
      <c r="DD110" s="7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6">
        <v>2.2677500000000003E-2</v>
      </c>
      <c r="EV110" s="6">
        <v>4.9890500000000004E-2</v>
      </c>
      <c r="EW110" s="3"/>
      <c r="EX110" s="3"/>
      <c r="EY110" s="3"/>
      <c r="EZ110" s="3"/>
      <c r="FA110" s="7"/>
      <c r="FB110" s="3"/>
      <c r="FC110" s="7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7"/>
      <c r="FP110" s="3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3"/>
      <c r="GD110" s="3"/>
      <c r="GE110" s="7"/>
    </row>
    <row r="111" spans="1:187" x14ac:dyDescent="0.25">
      <c r="A111" s="2" t="s">
        <v>231</v>
      </c>
      <c r="B111" s="5">
        <f t="shared" si="3"/>
        <v>7.2410799999999997E-2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6">
        <v>7.2410799999999997E-2</v>
      </c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7"/>
      <c r="FR111" s="7"/>
      <c r="FS111" s="7"/>
      <c r="FT111" s="7"/>
      <c r="FU111" s="7"/>
      <c r="FV111" s="3"/>
      <c r="FW111" s="3"/>
      <c r="FX111" s="3"/>
      <c r="FY111" s="3"/>
      <c r="FZ111" s="3"/>
      <c r="GA111" s="3"/>
      <c r="GB111" s="3"/>
      <c r="GC111" s="3"/>
      <c r="GD111" s="7"/>
      <c r="GE111" s="7"/>
    </row>
    <row r="112" spans="1:187" x14ac:dyDescent="0.25">
      <c r="A112" s="2" t="s">
        <v>174</v>
      </c>
      <c r="B112" s="5">
        <f t="shared" si="3"/>
        <v>6.6079799999999994E-2</v>
      </c>
      <c r="C112" s="7"/>
      <c r="D112" s="3"/>
      <c r="E112" s="3"/>
      <c r="F112" s="3"/>
      <c r="G112" s="3"/>
      <c r="H112" s="7"/>
      <c r="I112" s="3"/>
      <c r="J112" s="3"/>
      <c r="K112" s="3"/>
      <c r="L112" s="7"/>
      <c r="M112" s="7"/>
      <c r="N112" s="3"/>
      <c r="O112" s="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7"/>
      <c r="CG112" s="3"/>
      <c r="CH112" s="3"/>
      <c r="CI112" s="3"/>
      <c r="CJ112" s="3"/>
      <c r="CK112" s="3"/>
      <c r="CL112" s="3"/>
      <c r="CM112" s="7"/>
      <c r="CN112" s="3"/>
      <c r="CO112" s="3"/>
      <c r="CP112" s="3"/>
      <c r="CQ112" s="3"/>
      <c r="CR112" s="3"/>
      <c r="CS112" s="3"/>
      <c r="CT112" s="3"/>
      <c r="CU112" s="7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7"/>
      <c r="DH112" s="3"/>
      <c r="DI112" s="3"/>
      <c r="DJ112" s="3"/>
      <c r="DK112" s="6">
        <v>6.6079799999999994E-2</v>
      </c>
      <c r="DL112" s="3"/>
      <c r="DM112" s="3"/>
      <c r="DN112" s="3"/>
      <c r="DO112" s="3"/>
      <c r="DP112" s="3"/>
      <c r="DQ112" s="3"/>
      <c r="DR112" s="3"/>
      <c r="DS112" s="3"/>
      <c r="DT112" s="7"/>
      <c r="DU112" s="3"/>
      <c r="DV112" s="3"/>
      <c r="DW112" s="3"/>
      <c r="DX112" s="3"/>
      <c r="DY112" s="3"/>
      <c r="DZ112" s="3"/>
      <c r="EA112" s="3"/>
      <c r="EB112" s="3"/>
      <c r="EC112" s="3"/>
      <c r="ED112" s="7"/>
      <c r="EE112" s="3"/>
      <c r="EF112" s="3"/>
      <c r="EG112" s="3"/>
      <c r="EH112" s="3"/>
      <c r="EI112" s="3"/>
      <c r="EJ112" s="3"/>
      <c r="EK112" s="3"/>
      <c r="EL112" s="3"/>
      <c r="EM112" s="7"/>
      <c r="EN112" s="3"/>
      <c r="EO112" s="3"/>
      <c r="EP112" s="3"/>
      <c r="EQ112" s="3"/>
      <c r="ER112" s="3"/>
      <c r="ES112" s="7"/>
      <c r="ET112" s="3"/>
      <c r="EU112" s="7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7"/>
      <c r="FP112" s="7"/>
      <c r="FQ112" s="3"/>
      <c r="FR112" s="3"/>
      <c r="FS112" s="3"/>
      <c r="FT112" s="7"/>
      <c r="FU112" s="7"/>
      <c r="FV112" s="7"/>
      <c r="FW112" s="7"/>
      <c r="FX112" s="7"/>
      <c r="FY112" s="3"/>
      <c r="FZ112" s="3"/>
      <c r="GA112" s="7"/>
      <c r="GB112" s="3"/>
      <c r="GC112" s="7"/>
      <c r="GD112" s="7"/>
      <c r="GE112" s="7"/>
    </row>
    <row r="113" spans="1:187" x14ac:dyDescent="0.25">
      <c r="A113" s="2" t="s">
        <v>215</v>
      </c>
      <c r="B113" s="5">
        <f t="shared" si="3"/>
        <v>5.7465000000000002E-2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7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7"/>
      <c r="EQ113" s="6">
        <v>1.2109999999999999E-2</v>
      </c>
      <c r="ER113" s="7"/>
      <c r="ES113" s="7"/>
      <c r="ET113" s="6">
        <v>4.5355000000000006E-2</v>
      </c>
      <c r="EU113" s="3"/>
      <c r="EV113" s="7"/>
      <c r="EW113" s="7"/>
      <c r="EX113" s="7"/>
      <c r="EY113" s="7"/>
      <c r="EZ113" s="7"/>
      <c r="FA113" s="7"/>
      <c r="FB113" s="3"/>
      <c r="FC113" s="3"/>
      <c r="FD113" s="7"/>
      <c r="FE113" s="3"/>
      <c r="FF113" s="7"/>
      <c r="FG113" s="7"/>
      <c r="FH113" s="3"/>
      <c r="FI113" s="3"/>
      <c r="FJ113" s="7"/>
      <c r="FK113" s="3"/>
      <c r="FL113" s="3"/>
      <c r="FM113" s="3"/>
      <c r="FN113" s="3"/>
      <c r="FO113" s="7"/>
      <c r="FP113" s="3"/>
      <c r="FQ113" s="3"/>
      <c r="FR113" s="3"/>
      <c r="FS113" s="7"/>
      <c r="FT113" s="7"/>
      <c r="FU113" s="7"/>
      <c r="FV113" s="7"/>
      <c r="FW113" s="3"/>
      <c r="FX113" s="7"/>
      <c r="FY113" s="3"/>
      <c r="FZ113" s="7"/>
      <c r="GA113" s="7"/>
      <c r="GB113" s="7"/>
      <c r="GC113" s="7"/>
      <c r="GD113" s="7"/>
      <c r="GE113" s="7"/>
    </row>
    <row r="114" spans="1:187" x14ac:dyDescent="0.25">
      <c r="A114" s="2" t="s">
        <v>202</v>
      </c>
      <c r="B114" s="5">
        <f t="shared" si="3"/>
        <v>2.8212000000000001E-2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6">
        <v>2.8212000000000001E-2</v>
      </c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7"/>
      <c r="BT114" s="3"/>
      <c r="BU114" s="3"/>
      <c r="BV114" s="3"/>
      <c r="BW114" s="3"/>
      <c r="BX114" s="3"/>
      <c r="BY114" s="7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3"/>
      <c r="GC114" s="3"/>
      <c r="GD114" s="3"/>
      <c r="GE114" s="7"/>
    </row>
    <row r="115" spans="1:187" x14ac:dyDescent="0.25">
      <c r="A115" s="2" t="s">
        <v>261</v>
      </c>
      <c r="B115" s="5">
        <f t="shared" si="3"/>
        <v>1.27058E-2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7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7"/>
      <c r="ER115" s="3"/>
      <c r="ES115" s="3"/>
      <c r="ET115" s="3"/>
      <c r="EU115" s="7"/>
      <c r="EV115" s="3"/>
      <c r="EW115" s="7"/>
      <c r="EX115" s="3"/>
      <c r="EY115" s="3"/>
      <c r="EZ115" s="3"/>
      <c r="FA115" s="3"/>
      <c r="FB115" s="3"/>
      <c r="FC115" s="3"/>
      <c r="FD115" s="3"/>
      <c r="FE115" s="3"/>
      <c r="FF115" s="7"/>
      <c r="FG115" s="7"/>
      <c r="FH115" s="7"/>
      <c r="FI115" s="7"/>
      <c r="FJ115" s="3"/>
      <c r="FK115" s="3"/>
      <c r="FL115" s="3"/>
      <c r="FM115" s="3"/>
      <c r="FN115" s="3"/>
      <c r="FO115" s="7"/>
      <c r="FP115" s="7"/>
      <c r="FQ115" s="7"/>
      <c r="FR115" s="3"/>
      <c r="FS115" s="3"/>
      <c r="FT115" s="7"/>
      <c r="FU115" s="7"/>
      <c r="FV115" s="4">
        <v>4.2349999999999992E-3</v>
      </c>
      <c r="FW115" s="7"/>
      <c r="FX115" s="3"/>
      <c r="FY115" s="3"/>
      <c r="FZ115" s="3"/>
      <c r="GA115" s="4">
        <v>8.4708000000000006E-3</v>
      </c>
      <c r="GB115" s="3"/>
      <c r="GC115" s="7"/>
      <c r="GD115" s="7"/>
      <c r="GE115" s="7"/>
    </row>
    <row r="116" spans="1:187" x14ac:dyDescent="0.25">
      <c r="A116" s="2" t="s">
        <v>173</v>
      </c>
      <c r="B116" s="5">
        <f t="shared" si="3"/>
        <v>1.238445E-2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6">
        <v>1.238445E-2</v>
      </c>
      <c r="CX116" s="3"/>
      <c r="CY116" s="3"/>
      <c r="CZ116" s="3"/>
      <c r="DA116" s="3"/>
      <c r="DB116" s="3"/>
      <c r="DC116" s="3"/>
      <c r="DD116" s="3"/>
      <c r="DE116" s="3"/>
      <c r="DF116" s="3"/>
      <c r="DG116" s="7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7"/>
      <c r="DT116" s="3"/>
      <c r="DU116" s="7"/>
      <c r="DV116" s="3"/>
      <c r="DW116" s="7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7"/>
      <c r="FC116" s="3"/>
      <c r="FD116" s="3"/>
      <c r="FE116" s="3"/>
      <c r="FF116" s="3"/>
      <c r="FG116" s="3"/>
      <c r="FH116" s="3"/>
      <c r="FI116" s="3"/>
      <c r="FJ116" s="3"/>
      <c r="FK116" s="7"/>
      <c r="FL116" s="3"/>
      <c r="FM116" s="3"/>
      <c r="FN116" s="7"/>
      <c r="FO116" s="7"/>
      <c r="FP116" s="3"/>
      <c r="FQ116" s="3"/>
      <c r="FR116" s="7"/>
      <c r="FS116" s="3"/>
      <c r="FT116" s="7"/>
      <c r="FU116" s="7"/>
      <c r="FV116" s="7"/>
      <c r="FW116" s="7"/>
      <c r="FX116" s="7"/>
      <c r="FY116" s="7"/>
      <c r="FZ116" s="7"/>
      <c r="GA116" s="7"/>
      <c r="GB116" s="7"/>
      <c r="GC116" s="3"/>
      <c r="GD116" s="3"/>
      <c r="GE116" s="7"/>
    </row>
    <row r="117" spans="1:187" x14ac:dyDescent="0.25">
      <c r="A117" s="2" t="s">
        <v>277</v>
      </c>
      <c r="B117" s="5">
        <f t="shared" si="3"/>
        <v>1.14345E-2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7"/>
      <c r="AG117" s="7"/>
      <c r="AH117" s="3"/>
      <c r="AI117" s="3"/>
      <c r="AJ117" s="3"/>
      <c r="AK117" s="3"/>
      <c r="AL117" s="3"/>
      <c r="AM117" s="3"/>
      <c r="AN117" s="3"/>
      <c r="AO117" s="3"/>
      <c r="AP117" s="7"/>
      <c r="AQ117" s="3"/>
      <c r="AR117" s="3"/>
      <c r="AS117" s="3"/>
      <c r="AT117" s="7"/>
      <c r="AU117" s="7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7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6">
        <v>1.14345E-2</v>
      </c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</row>
    <row r="118" spans="1:187" ht="30" x14ac:dyDescent="0.25">
      <c r="A118" s="2" t="s">
        <v>256</v>
      </c>
      <c r="B118" s="5">
        <f t="shared" si="3"/>
        <v>8.4708000000000006E-3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7"/>
      <c r="EH118" s="7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6">
        <v>8.4708000000000006E-3</v>
      </c>
      <c r="FW118" s="3"/>
      <c r="FX118" s="7"/>
      <c r="FY118" s="3"/>
      <c r="FZ118" s="3"/>
      <c r="GA118" s="3"/>
      <c r="GB118" s="3"/>
      <c r="GC118" s="7"/>
      <c r="GD118" s="3"/>
      <c r="GE118" s="3"/>
    </row>
    <row r="119" spans="1:187" x14ac:dyDescent="0.25">
      <c r="A119" s="2" t="s">
        <v>258</v>
      </c>
      <c r="B119" s="5">
        <f t="shared" si="3"/>
        <v>6.3524999999999996E-3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7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6">
        <v>6.3524999999999996E-3</v>
      </c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7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</row>
    <row r="120" spans="1:187" ht="30" x14ac:dyDescent="0.25">
      <c r="A120" s="2" t="s">
        <v>257</v>
      </c>
      <c r="B120" s="5">
        <f t="shared" si="3"/>
        <v>3.6283999999999999E-3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7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7"/>
      <c r="DV120" s="3"/>
      <c r="DW120" s="3"/>
      <c r="DX120" s="7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6">
        <v>3.6283999999999999E-3</v>
      </c>
      <c r="EJ120" s="3"/>
      <c r="EK120" s="3"/>
      <c r="EL120" s="3"/>
      <c r="EM120" s="3"/>
      <c r="EN120" s="3"/>
      <c r="EO120" s="7"/>
      <c r="EP120" s="7"/>
      <c r="EQ120" s="7"/>
      <c r="ER120" s="7"/>
      <c r="ES120" s="7"/>
      <c r="ET120" s="7"/>
      <c r="EU120" s="7"/>
      <c r="EV120" s="3"/>
      <c r="EW120" s="3"/>
      <c r="EX120" s="3"/>
      <c r="EY120" s="7"/>
      <c r="EZ120" s="3"/>
      <c r="FA120" s="7"/>
      <c r="FB120" s="3"/>
      <c r="FC120" s="3"/>
      <c r="FD120" s="3"/>
      <c r="FE120" s="3"/>
      <c r="FF120" s="7"/>
      <c r="FG120" s="3"/>
      <c r="FH120" s="3"/>
      <c r="FI120" s="3"/>
      <c r="FJ120" s="3"/>
      <c r="FK120" s="7"/>
      <c r="FL120" s="7"/>
      <c r="FM120" s="7"/>
      <c r="FN120" s="7"/>
      <c r="FO120" s="7"/>
      <c r="FP120" s="3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</row>
    <row r="121" spans="1:187" x14ac:dyDescent="0.25">
      <c r="A121" s="8" t="s">
        <v>305</v>
      </c>
      <c r="B121" s="5">
        <f>SUM(B8:B120)</f>
        <v>15501.984262479991</v>
      </c>
      <c r="C121" s="5">
        <f t="shared" ref="C121:BN121" si="4">SUM(C8:C120)</f>
        <v>15.417838999999999</v>
      </c>
      <c r="D121" s="5">
        <f t="shared" si="4"/>
        <v>0.16456999999999999</v>
      </c>
      <c r="E121" s="5">
        <f t="shared" si="4"/>
        <v>4.7020000000000006E-2</v>
      </c>
      <c r="F121" s="5">
        <f t="shared" si="4"/>
        <v>2.2668649999999997</v>
      </c>
      <c r="G121" s="5">
        <f t="shared" si="4"/>
        <v>0</v>
      </c>
      <c r="H121" s="5">
        <f t="shared" si="4"/>
        <v>0.58774999999999999</v>
      </c>
      <c r="I121" s="5">
        <f t="shared" si="4"/>
        <v>0.12225200000000001</v>
      </c>
      <c r="J121" s="5">
        <f t="shared" si="4"/>
        <v>0.129305</v>
      </c>
      <c r="K121" s="5">
        <f t="shared" si="4"/>
        <v>0.4584450000000001</v>
      </c>
      <c r="L121" s="5">
        <f t="shared" si="4"/>
        <v>3.5180849999999997</v>
      </c>
      <c r="M121" s="5">
        <f t="shared" si="4"/>
        <v>1.7196384</v>
      </c>
      <c r="N121" s="5">
        <f t="shared" si="4"/>
        <v>0.42318</v>
      </c>
      <c r="O121" s="5">
        <f t="shared" si="4"/>
        <v>5.4606155999999997</v>
      </c>
      <c r="P121" s="5">
        <f t="shared" si="4"/>
        <v>0.73116000000000014</v>
      </c>
      <c r="Q121" s="5">
        <f t="shared" si="4"/>
        <v>1.2973100000000002</v>
      </c>
      <c r="R121" s="5">
        <f t="shared" si="4"/>
        <v>30.390765000000002</v>
      </c>
      <c r="S121" s="5">
        <f t="shared" si="4"/>
        <v>60.005700000000004</v>
      </c>
      <c r="T121" s="5">
        <f t="shared" si="4"/>
        <v>5.0881640000000008</v>
      </c>
      <c r="U121" s="5">
        <f t="shared" si="4"/>
        <v>4.2477961999999998</v>
      </c>
      <c r="V121" s="5">
        <f t="shared" si="4"/>
        <v>0.82285000000000008</v>
      </c>
      <c r="W121" s="5">
        <f t="shared" si="4"/>
        <v>0.31738500000000003</v>
      </c>
      <c r="X121" s="5">
        <f t="shared" si="4"/>
        <v>0.32913999999999999</v>
      </c>
      <c r="Y121" s="5">
        <f t="shared" si="4"/>
        <v>4.8043059999999995</v>
      </c>
      <c r="Z121" s="5">
        <f t="shared" si="4"/>
        <v>2.7909890000000002</v>
      </c>
      <c r="AA121" s="5">
        <f t="shared" si="4"/>
        <v>0.29387500000000005</v>
      </c>
      <c r="AB121" s="5">
        <f t="shared" si="4"/>
        <v>7.6653641999999991</v>
      </c>
      <c r="AC121" s="5">
        <f t="shared" si="4"/>
        <v>0.35265000000000002</v>
      </c>
      <c r="AD121" s="5">
        <f t="shared" si="4"/>
        <v>0.17632500000000001</v>
      </c>
      <c r="AE121" s="5">
        <f t="shared" si="4"/>
        <v>2.1506926000000002</v>
      </c>
      <c r="AF121" s="5">
        <f t="shared" si="4"/>
        <v>1.32060366</v>
      </c>
      <c r="AG121" s="5">
        <f t="shared" si="4"/>
        <v>1.3348978000000002</v>
      </c>
      <c r="AH121" s="5">
        <f t="shared" si="4"/>
        <v>3.6047150000000001</v>
      </c>
      <c r="AI121" s="5">
        <f t="shared" si="4"/>
        <v>0.84697040000000001</v>
      </c>
      <c r="AJ121" s="5">
        <f t="shared" si="4"/>
        <v>0.33286299999999996</v>
      </c>
      <c r="AK121" s="5">
        <f t="shared" si="4"/>
        <v>0.87852149999999996</v>
      </c>
      <c r="AL121" s="5">
        <f t="shared" si="4"/>
        <v>0.50228150000000005</v>
      </c>
      <c r="AM121" s="5">
        <f t="shared" si="4"/>
        <v>9.4040000000000012E-2</v>
      </c>
      <c r="AN121" s="5">
        <f t="shared" si="4"/>
        <v>1.1755000000000002E-2</v>
      </c>
      <c r="AO121" s="5">
        <f t="shared" si="4"/>
        <v>0.112848</v>
      </c>
      <c r="AP121" s="5">
        <f t="shared" si="4"/>
        <v>1.73974E-2</v>
      </c>
      <c r="AQ121" s="5">
        <f t="shared" si="4"/>
        <v>0.27788819999999997</v>
      </c>
      <c r="AR121" s="5">
        <f t="shared" si="4"/>
        <v>0.5459022</v>
      </c>
      <c r="AS121" s="5">
        <f t="shared" si="4"/>
        <v>0.4955908</v>
      </c>
      <c r="AT121" s="5">
        <f t="shared" si="4"/>
        <v>0.66627340000000002</v>
      </c>
      <c r="AU121" s="5">
        <f t="shared" si="4"/>
        <v>1.2808248</v>
      </c>
      <c r="AV121" s="5">
        <f t="shared" si="4"/>
        <v>0.1584574</v>
      </c>
      <c r="AW121" s="5">
        <f t="shared" si="4"/>
        <v>0.42541380000000001</v>
      </c>
      <c r="AX121" s="5">
        <f t="shared" si="4"/>
        <v>0</v>
      </c>
      <c r="AY121" s="5">
        <f t="shared" si="4"/>
        <v>0.21629200000000004</v>
      </c>
      <c r="AZ121" s="5">
        <f t="shared" si="4"/>
        <v>0.66189359999999997</v>
      </c>
      <c r="BA121" s="5">
        <f t="shared" si="4"/>
        <v>8.4636000000000003E-2</v>
      </c>
      <c r="BB121" s="5">
        <f t="shared" si="4"/>
        <v>0.17961640000000001</v>
      </c>
      <c r="BC121" s="5">
        <f t="shared" si="4"/>
        <v>7.0529999999999995E-2</v>
      </c>
      <c r="BD121" s="5">
        <f t="shared" si="4"/>
        <v>0.1852588</v>
      </c>
      <c r="BE121" s="5">
        <f t="shared" si="4"/>
        <v>0.4692596</v>
      </c>
      <c r="BF121" s="5">
        <f t="shared" si="4"/>
        <v>0.18902040000000001</v>
      </c>
      <c r="BG121" s="5">
        <f t="shared" si="4"/>
        <v>0.35880159999999994</v>
      </c>
      <c r="BH121" s="5">
        <f t="shared" si="4"/>
        <v>14.274134600000002</v>
      </c>
      <c r="BI121" s="5">
        <f t="shared" si="4"/>
        <v>0.80827380000000004</v>
      </c>
      <c r="BJ121" s="5">
        <f t="shared" si="4"/>
        <v>0.98177759999999992</v>
      </c>
      <c r="BK121" s="5">
        <f t="shared" si="4"/>
        <v>1.308829</v>
      </c>
      <c r="BL121" s="5">
        <f t="shared" si="4"/>
        <v>0.57960860000000014</v>
      </c>
      <c r="BM121" s="5">
        <f t="shared" si="4"/>
        <v>0.55060419999999999</v>
      </c>
      <c r="BN121" s="5">
        <f t="shared" si="4"/>
        <v>0.66471629999999982</v>
      </c>
      <c r="BO121" s="5">
        <f t="shared" ref="BO121:DZ121" si="5">SUM(BO8:BO120)</f>
        <v>0.80651000000000006</v>
      </c>
      <c r="BP121" s="5">
        <f t="shared" si="5"/>
        <v>0.87363159999999995</v>
      </c>
      <c r="BQ121" s="5">
        <f t="shared" si="5"/>
        <v>1.8328866000000001</v>
      </c>
      <c r="BR121" s="5">
        <f t="shared" si="5"/>
        <v>0.57120459999999995</v>
      </c>
      <c r="BS121" s="5">
        <f t="shared" si="5"/>
        <v>0.59574340000000003</v>
      </c>
      <c r="BT121" s="5">
        <f t="shared" si="5"/>
        <v>0.39761099999999999</v>
      </c>
      <c r="BU121" s="5">
        <f t="shared" si="5"/>
        <v>1.4402226</v>
      </c>
      <c r="BV121" s="5">
        <f t="shared" si="5"/>
        <v>0.79322740000000003</v>
      </c>
      <c r="BW121" s="5">
        <f t="shared" si="5"/>
        <v>1.8558261999999999</v>
      </c>
      <c r="BX121" s="5">
        <f t="shared" si="5"/>
        <v>0.88444619999999996</v>
      </c>
      <c r="BY121" s="5">
        <f t="shared" si="5"/>
        <v>5.2450690000000009</v>
      </c>
      <c r="BZ121" s="5">
        <f t="shared" si="5"/>
        <v>0.8666910000000001</v>
      </c>
      <c r="CA121" s="5">
        <f t="shared" si="5"/>
        <v>0.82691000000000003</v>
      </c>
      <c r="CB121" s="5">
        <f t="shared" si="5"/>
        <v>7.1470399999999989E-2</v>
      </c>
      <c r="CC121" s="5">
        <f t="shared" si="5"/>
        <v>0.19100910000000001</v>
      </c>
      <c r="CD121" s="5">
        <f t="shared" si="5"/>
        <v>0.54308099999999992</v>
      </c>
      <c r="CE121" s="5">
        <f t="shared" si="5"/>
        <v>0.61831300000000011</v>
      </c>
      <c r="CF121" s="5">
        <f t="shared" si="5"/>
        <v>1.5955258000000003</v>
      </c>
      <c r="CG121" s="5">
        <f t="shared" si="5"/>
        <v>2.6498623999999995</v>
      </c>
      <c r="CH121" s="5">
        <f t="shared" si="5"/>
        <v>0.75524910000000001</v>
      </c>
      <c r="CI121" s="5">
        <f t="shared" si="5"/>
        <v>1.0078661999999998</v>
      </c>
      <c r="CJ121" s="5">
        <f t="shared" si="5"/>
        <v>1.7043338999999997</v>
      </c>
      <c r="CK121" s="5">
        <f t="shared" si="5"/>
        <v>1.5001913999999998</v>
      </c>
      <c r="CL121" s="5">
        <f t="shared" si="5"/>
        <v>40.812028900000001</v>
      </c>
      <c r="CM121" s="5">
        <f t="shared" si="5"/>
        <v>1.0700850000000002</v>
      </c>
      <c r="CN121" s="5">
        <f t="shared" si="5"/>
        <v>1.0227763999999999</v>
      </c>
      <c r="CO121" s="5">
        <f t="shared" si="5"/>
        <v>2.4506553000000002</v>
      </c>
      <c r="CP121" s="5">
        <f t="shared" si="5"/>
        <v>15.533537199999998</v>
      </c>
      <c r="CQ121" s="5">
        <f t="shared" si="5"/>
        <v>18.488813199999999</v>
      </c>
      <c r="CR121" s="5">
        <f t="shared" si="5"/>
        <v>1.0466463999999998</v>
      </c>
      <c r="CS121" s="5">
        <f t="shared" si="5"/>
        <v>3.9988066</v>
      </c>
      <c r="CT121" s="5">
        <f t="shared" si="5"/>
        <v>81.563512899999978</v>
      </c>
      <c r="CU121" s="5">
        <f t="shared" si="5"/>
        <v>73.027117499999989</v>
      </c>
      <c r="CV121" s="5">
        <f t="shared" si="5"/>
        <v>1.6076138000000002</v>
      </c>
      <c r="CW121" s="5">
        <f t="shared" si="5"/>
        <v>165.26100385000004</v>
      </c>
      <c r="CX121" s="5">
        <f t="shared" si="5"/>
        <v>292.26657450000016</v>
      </c>
      <c r="CY121" s="5">
        <f t="shared" si="5"/>
        <v>1.1103035999999999</v>
      </c>
      <c r="CZ121" s="5">
        <f t="shared" si="5"/>
        <v>238.3941762</v>
      </c>
      <c r="DA121" s="5">
        <f t="shared" si="5"/>
        <v>3.7464542499999993</v>
      </c>
      <c r="DB121" s="5">
        <f t="shared" si="5"/>
        <v>1.6558841000000004</v>
      </c>
      <c r="DC121" s="5">
        <f t="shared" si="5"/>
        <v>2.9519994999999999</v>
      </c>
      <c r="DD121" s="5">
        <f t="shared" si="5"/>
        <v>2.3660183999999997</v>
      </c>
      <c r="DE121" s="5">
        <f t="shared" si="5"/>
        <v>2.3497640000000004</v>
      </c>
      <c r="DF121" s="5">
        <f t="shared" si="5"/>
        <v>2.2126847500000002</v>
      </c>
      <c r="DG121" s="5">
        <f t="shared" si="5"/>
        <v>3.0947901500000001</v>
      </c>
      <c r="DH121" s="5">
        <f t="shared" si="5"/>
        <v>2.6194537000000002</v>
      </c>
      <c r="DI121" s="5">
        <f t="shared" si="5"/>
        <v>2.1801689499999997</v>
      </c>
      <c r="DJ121" s="5">
        <f t="shared" si="5"/>
        <v>1.7023032000000002</v>
      </c>
      <c r="DK121" s="5">
        <f t="shared" si="5"/>
        <v>2.6138327999999995</v>
      </c>
      <c r="DL121" s="5">
        <f t="shared" si="5"/>
        <v>121.65678118</v>
      </c>
      <c r="DM121" s="5">
        <f t="shared" si="5"/>
        <v>2.3426787499999997</v>
      </c>
      <c r="DN121" s="5">
        <f t="shared" si="5"/>
        <v>2.0324452499999994</v>
      </c>
      <c r="DO121" s="5">
        <f t="shared" si="5"/>
        <v>1.8695625999999996</v>
      </c>
      <c r="DP121" s="5">
        <f t="shared" si="5"/>
        <v>2.0424943</v>
      </c>
      <c r="DQ121" s="5">
        <f t="shared" si="5"/>
        <v>14.985712799999998</v>
      </c>
      <c r="DR121" s="5">
        <f t="shared" si="5"/>
        <v>1.1617156600000003</v>
      </c>
      <c r="DS121" s="5">
        <f t="shared" si="5"/>
        <v>3.7893265999999999</v>
      </c>
      <c r="DT121" s="5">
        <f t="shared" si="5"/>
        <v>3.1352006000000001</v>
      </c>
      <c r="DU121" s="5">
        <f t="shared" si="5"/>
        <v>3.1952422</v>
      </c>
      <c r="DV121" s="5">
        <f t="shared" si="5"/>
        <v>2.7532869000000004</v>
      </c>
      <c r="DW121" s="5">
        <f t="shared" si="5"/>
        <v>1.2247376999999999</v>
      </c>
      <c r="DX121" s="5">
        <f t="shared" si="5"/>
        <v>0.73285670000000003</v>
      </c>
      <c r="DY121" s="5">
        <f t="shared" si="5"/>
        <v>0.76733824999999989</v>
      </c>
      <c r="DZ121" s="5">
        <f t="shared" si="5"/>
        <v>0.28886699999999998</v>
      </c>
      <c r="EA121" s="5">
        <f t="shared" ref="EA121:GE121" si="6">SUM(EA8:EA120)</f>
        <v>0.60053270000000003</v>
      </c>
      <c r="EB121" s="5">
        <f t="shared" si="6"/>
        <v>7.1365999999999999E-2</v>
      </c>
      <c r="EC121" s="5">
        <f t="shared" si="6"/>
        <v>2.9724911999999999</v>
      </c>
      <c r="ED121" s="5">
        <f t="shared" si="6"/>
        <v>0.34125030000000001</v>
      </c>
      <c r="EE121" s="5">
        <f t="shared" si="6"/>
        <v>4.321870099999999</v>
      </c>
      <c r="EF121" s="5">
        <f t="shared" si="6"/>
        <v>7.4463782499999986</v>
      </c>
      <c r="EG121" s="5">
        <f t="shared" si="6"/>
        <v>43.030517799999998</v>
      </c>
      <c r="EH121" s="5">
        <f t="shared" si="6"/>
        <v>29.193501899999998</v>
      </c>
      <c r="EI121" s="5">
        <f t="shared" si="6"/>
        <v>8.2926108999999997</v>
      </c>
      <c r="EJ121" s="5">
        <f t="shared" si="6"/>
        <v>17.341380000000001</v>
      </c>
      <c r="EK121" s="5">
        <f t="shared" si="6"/>
        <v>4.2349999999999992E-3</v>
      </c>
      <c r="EL121" s="5">
        <f t="shared" si="6"/>
        <v>124.95299249999999</v>
      </c>
      <c r="EM121" s="5">
        <f t="shared" si="6"/>
        <v>0.36177799999999993</v>
      </c>
      <c r="EN121" s="5">
        <f t="shared" si="6"/>
        <v>39.837736750000005</v>
      </c>
      <c r="EO121" s="5">
        <f t="shared" si="6"/>
        <v>39.451089060000001</v>
      </c>
      <c r="EP121" s="5">
        <f t="shared" si="6"/>
        <v>9.3294734000000012</v>
      </c>
      <c r="EQ121" s="5">
        <f t="shared" si="6"/>
        <v>10.720149450000003</v>
      </c>
      <c r="ER121" s="5">
        <f t="shared" si="6"/>
        <v>20.067171849999998</v>
      </c>
      <c r="ES121" s="5">
        <f t="shared" si="6"/>
        <v>10.635355999999998</v>
      </c>
      <c r="ET121" s="5">
        <f t="shared" si="6"/>
        <v>10.3175021</v>
      </c>
      <c r="EU121" s="5">
        <f t="shared" si="6"/>
        <v>116.95909589999999</v>
      </c>
      <c r="EV121" s="5">
        <f t="shared" si="6"/>
        <v>91.947975800000009</v>
      </c>
      <c r="EW121" s="5">
        <f t="shared" si="6"/>
        <v>35.849141349999996</v>
      </c>
      <c r="EX121" s="5">
        <f t="shared" si="6"/>
        <v>46.970343449999994</v>
      </c>
      <c r="EY121" s="5">
        <f t="shared" si="6"/>
        <v>34.026218700000001</v>
      </c>
      <c r="EZ121" s="5">
        <f t="shared" si="6"/>
        <v>60.021094299999994</v>
      </c>
      <c r="FA121" s="5">
        <f t="shared" si="6"/>
        <v>35.017228399999986</v>
      </c>
      <c r="FB121" s="5">
        <f t="shared" si="6"/>
        <v>57.800530600000002</v>
      </c>
      <c r="FC121" s="5">
        <f t="shared" si="6"/>
        <v>34.440965450000007</v>
      </c>
      <c r="FD121" s="5">
        <f t="shared" si="6"/>
        <v>41.803127449999998</v>
      </c>
      <c r="FE121" s="5">
        <f t="shared" si="6"/>
        <v>56.054288949999993</v>
      </c>
      <c r="FF121" s="5">
        <f t="shared" si="6"/>
        <v>39.121177649999986</v>
      </c>
      <c r="FG121" s="5">
        <f t="shared" si="6"/>
        <v>26.786018350000003</v>
      </c>
      <c r="FH121" s="5">
        <f t="shared" si="6"/>
        <v>12.6461872</v>
      </c>
      <c r="FI121" s="5">
        <f t="shared" si="6"/>
        <v>17.841633049999999</v>
      </c>
      <c r="FJ121" s="5">
        <f t="shared" si="6"/>
        <v>25.811263949999997</v>
      </c>
      <c r="FK121" s="5">
        <f t="shared" si="6"/>
        <v>20.010566750000002</v>
      </c>
      <c r="FL121" s="5">
        <f t="shared" si="6"/>
        <v>45.181094600000002</v>
      </c>
      <c r="FM121" s="5">
        <f t="shared" si="6"/>
        <v>46.0331507</v>
      </c>
      <c r="FN121" s="5">
        <f t="shared" si="6"/>
        <v>53.590784300000003</v>
      </c>
      <c r="FO121" s="5">
        <f t="shared" si="6"/>
        <v>65.775998650000005</v>
      </c>
      <c r="FP121" s="5">
        <f t="shared" si="6"/>
        <v>88.398936849999998</v>
      </c>
      <c r="FQ121" s="5">
        <f t="shared" si="6"/>
        <v>363.69565455000014</v>
      </c>
      <c r="FR121" s="5">
        <f t="shared" si="6"/>
        <v>509.9421764999999</v>
      </c>
      <c r="FS121" s="5">
        <f t="shared" si="6"/>
        <v>330.83977085000004</v>
      </c>
      <c r="FT121" s="5">
        <f t="shared" si="6"/>
        <v>247.47154712000003</v>
      </c>
      <c r="FU121" s="5">
        <f t="shared" si="6"/>
        <v>375.95162149999999</v>
      </c>
      <c r="FV121" s="5">
        <f t="shared" si="6"/>
        <v>1125.0686956999996</v>
      </c>
      <c r="FW121" s="5">
        <f t="shared" si="6"/>
        <v>700.57563164999999</v>
      </c>
      <c r="FX121" s="5">
        <f t="shared" si="6"/>
        <v>1072.0139823499994</v>
      </c>
      <c r="FY121" s="5">
        <f t="shared" si="6"/>
        <v>1287.7484657500006</v>
      </c>
      <c r="FZ121" s="5">
        <f t="shared" si="6"/>
        <v>458.09071374999996</v>
      </c>
      <c r="GA121" s="5">
        <f t="shared" si="6"/>
        <v>673.52422689999992</v>
      </c>
      <c r="GB121" s="5">
        <f t="shared" si="6"/>
        <v>708.43606240000008</v>
      </c>
      <c r="GC121" s="5">
        <f t="shared" si="6"/>
        <v>1211.4640344500001</v>
      </c>
      <c r="GD121" s="5">
        <f t="shared" si="6"/>
        <v>799.62020370000005</v>
      </c>
      <c r="GE121" s="5">
        <f t="shared" si="6"/>
        <v>2865.1426027500011</v>
      </c>
    </row>
  </sheetData>
  <sortState ref="A2:GF120">
    <sortCondition descending="1" ref="B2:B12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2016-08-17T12:41:43Z</dcterms:created>
  <dcterms:modified xsi:type="dcterms:W3CDTF">2019-12-18T14:26:12Z</dcterms:modified>
</cp:coreProperties>
</file>