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Wim_RawMaterials\"/>
    </mc:Choice>
  </mc:AlternateContent>
  <bookViews>
    <workbookView xWindow="0" yWindow="0" windowWidth="20490" windowHeight="9045"/>
  </bookViews>
  <sheets>
    <sheet name="Blyhvid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7" i="2"/>
  <c r="B30" i="2"/>
  <c r="B55" i="2"/>
  <c r="B123" i="2"/>
  <c r="B40" i="2"/>
  <c r="B56" i="2"/>
  <c r="B94" i="2"/>
  <c r="B90" i="2"/>
  <c r="B74" i="2"/>
  <c r="B47" i="2"/>
  <c r="B116" i="2"/>
  <c r="B52" i="2"/>
  <c r="B98" i="2"/>
  <c r="B51" i="2"/>
  <c r="B76" i="2"/>
  <c r="B14" i="2"/>
  <c r="B95" i="2"/>
  <c r="B58" i="2"/>
  <c r="B62" i="2"/>
  <c r="B35" i="2"/>
  <c r="B85" i="2"/>
  <c r="B100" i="2"/>
  <c r="B121" i="2"/>
  <c r="B112" i="2"/>
  <c r="B23" i="2"/>
  <c r="B80" i="2"/>
  <c r="B16" i="2"/>
  <c r="B73" i="2"/>
  <c r="B45" i="2"/>
  <c r="B46" i="2"/>
  <c r="B4" i="2"/>
  <c r="B5" i="2"/>
  <c r="B106" i="2"/>
  <c r="B78" i="2"/>
  <c r="B3" i="2"/>
  <c r="B97" i="2"/>
  <c r="B101" i="2"/>
  <c r="B77" i="2"/>
  <c r="B109" i="2"/>
  <c r="B119" i="2"/>
  <c r="B120" i="2"/>
  <c r="B83" i="2"/>
  <c r="B92" i="2"/>
  <c r="B63" i="2"/>
  <c r="B9" i="2"/>
  <c r="B42" i="2"/>
  <c r="B8" i="2"/>
  <c r="B15" i="2"/>
  <c r="B110" i="2"/>
  <c r="B49" i="2"/>
  <c r="B65" i="2"/>
  <c r="B11" i="2"/>
  <c r="B37" i="2"/>
  <c r="B17" i="2"/>
  <c r="B111" i="2"/>
  <c r="B125" i="2"/>
  <c r="B79" i="2"/>
  <c r="B128" i="2"/>
  <c r="B70" i="2"/>
  <c r="B75" i="2"/>
  <c r="B19" i="2"/>
  <c r="B117" i="2"/>
  <c r="B124" i="2"/>
  <c r="B118" i="2"/>
  <c r="B39" i="2"/>
  <c r="B127" i="2"/>
  <c r="B22" i="2"/>
  <c r="B12" i="2"/>
  <c r="B102" i="2"/>
  <c r="B7" i="2"/>
  <c r="B66" i="2"/>
  <c r="B82" i="2"/>
  <c r="B89" i="2"/>
  <c r="B13" i="2"/>
  <c r="B84" i="2"/>
  <c r="B38" i="2"/>
  <c r="B20" i="2"/>
  <c r="B93" i="2"/>
  <c r="B33" i="2"/>
  <c r="B10" i="2"/>
  <c r="B29" i="2"/>
  <c r="B81" i="2"/>
  <c r="B2" i="2"/>
  <c r="B61" i="2"/>
  <c r="B88" i="2"/>
  <c r="B18" i="2"/>
  <c r="B28" i="2"/>
  <c r="B72" i="2"/>
  <c r="B57" i="2"/>
  <c r="B59" i="2"/>
  <c r="B122" i="2"/>
  <c r="B24" i="2"/>
  <c r="B31" i="2"/>
  <c r="B50" i="2"/>
  <c r="B71" i="2"/>
  <c r="B107" i="2"/>
  <c r="B126" i="2"/>
  <c r="B69" i="2"/>
  <c r="B87" i="2"/>
  <c r="B25" i="2"/>
  <c r="B108" i="2"/>
  <c r="B32" i="2"/>
  <c r="B60" i="2"/>
  <c r="B64" i="2"/>
  <c r="B115" i="2"/>
  <c r="B114" i="2"/>
  <c r="B36" i="2"/>
  <c r="B113" i="2"/>
  <c r="B91" i="2"/>
  <c r="B44" i="2"/>
  <c r="B105" i="2"/>
  <c r="B96" i="2"/>
  <c r="B6" i="2"/>
  <c r="B41" i="2"/>
  <c r="B68" i="2"/>
  <c r="B43" i="2"/>
  <c r="B54" i="2"/>
  <c r="B99" i="2"/>
  <c r="B104" i="2"/>
  <c r="B86" i="2"/>
  <c r="B34" i="2"/>
  <c r="B67" i="2"/>
  <c r="B53" i="2"/>
  <c r="B103" i="2"/>
  <c r="B48" i="2"/>
  <c r="B21" i="2"/>
</calcChain>
</file>

<file path=xl/sharedStrings.xml><?xml version="1.0" encoding="utf-8"?>
<sst xmlns="http://schemas.openxmlformats.org/spreadsheetml/2006/main" count="316" uniqueCount="316">
  <si>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</si>
  <si>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</si>
  <si>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</si>
  <si>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</si>
  <si>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</si>
  <si>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</si>
  <si>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</si>
  <si>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</si>
  <si>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</si>
  <si>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</si>
  <si>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</si>
  <si>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</si>
  <si>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</si>
  <si>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</si>
  <si>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</si>
  <si>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</si>
  <si>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</si>
  <si>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</si>
  <si>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</si>
  <si>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</si>
  <si>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</si>
  <si>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</si>
  <si>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</si>
  <si>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</si>
  <si>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</si>
  <si>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</si>
  <si>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</si>
  <si>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</si>
  <si>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</si>
  <si>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</si>
  <si>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</si>
  <si>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</si>
  <si>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</si>
  <si>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</si>
  <si>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</si>
  <si>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</si>
  <si>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</si>
  <si>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</si>
  <si>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</si>
  <si>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</si>
  <si>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</si>
  <si>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</si>
  <si>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</si>
  <si>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</si>
  <si>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</si>
  <si>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</si>
  <si>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</si>
  <si>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</si>
  <si>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</si>
  <si>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</si>
  <si>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</si>
  <si>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</si>
  <si>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</si>
  <si>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</si>
  <si>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</si>
  <si>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</si>
  <si>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</si>
  <si>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</si>
  <si>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</si>
  <si>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</si>
  <si>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</si>
  <si>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</si>
  <si>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</si>
  <si>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</si>
  <si>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</si>
  <si>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</si>
  <si>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</si>
  <si>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</si>
  <si>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</si>
  <si>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</si>
  <si>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</si>
  <si>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</si>
  <si>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</si>
  <si>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</si>
  <si>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</si>
  <si>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</si>
  <si>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</si>
  <si>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</si>
  <si>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</si>
  <si>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</si>
  <si>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</si>
  <si>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</si>
  <si>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</si>
  <si>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</si>
  <si>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</si>
  <si>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</si>
  <si>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</si>
  <si>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</si>
  <si>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</si>
  <si>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</si>
  <si>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</si>
  <si>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</si>
  <si>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</si>
  <si>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</si>
  <si>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</si>
  <si>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</si>
  <si>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</si>
  <si>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</si>
  <si>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</si>
  <si>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</si>
  <si>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</si>
  <si>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</si>
  <si>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</si>
  <si>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</si>
  <si>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</si>
  <si>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</si>
  <si>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</si>
  <si>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</si>
  <si>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</si>
  <si>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</si>
  <si>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</si>
  <si>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</si>
  <si>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</si>
  <si>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</si>
  <si>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</si>
  <si>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</si>
  <si>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</si>
  <si>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</si>
  <si>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</si>
  <si>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</si>
  <si>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</si>
  <si>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</si>
  <si>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</si>
  <si>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</si>
  <si>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</si>
  <si>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</si>
  <si>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</si>
  <si>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</si>
  <si>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</si>
  <si>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</si>
  <si>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</si>
  <si>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</si>
  <si>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</si>
  <si>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</si>
  <si>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</si>
  <si>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</si>
  <si>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</si>
  <si>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</si>
  <si>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</si>
  <si>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</si>
  <si>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</si>
  <si>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</si>
  <si>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</si>
  <si>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</si>
  <si>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</si>
  <si>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</si>
  <si>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</si>
  <si>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</si>
  <si>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</si>
  <si>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</si>
  <si>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</si>
  <si>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</si>
  <si>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</si>
  <si>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</si>
  <si>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</si>
  <si>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</si>
  <si>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</si>
  <si>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</si>
  <si>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</si>
  <si>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</si>
  <si>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</si>
  <si>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</si>
  <si>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</si>
  <si>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</si>
  <si>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</si>
  <si>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</si>
  <si>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</si>
  <si>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</si>
  <si>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</si>
  <si>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</si>
  <si>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</si>
  <si>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</si>
  <si>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</si>
  <si>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</si>
  <si>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</si>
  <si>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</si>
  <si>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</si>
  <si>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</si>
  <si>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</si>
  <si>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</si>
  <si>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</si>
  <si>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</si>
  <si>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</si>
  <si>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</si>
  <si>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</si>
  <si>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</si>
  <si>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</si>
  <si>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Aabo</t>
  </si>
  <si>
    <t>Åhus</t>
  </si>
  <si>
    <t>Amsterdam</t>
  </si>
  <si>
    <t>Anklam</t>
  </si>
  <si>
    <t>Arensburg</t>
  </si>
  <si>
    <t>Barth</t>
  </si>
  <si>
    <t>Bjørneborg</t>
  </si>
  <si>
    <t>Borgå</t>
  </si>
  <si>
    <t>Brahestad</t>
  </si>
  <si>
    <t>Danzig</t>
  </si>
  <si>
    <t>Demmin</t>
  </si>
  <si>
    <t>Ekenaes</t>
  </si>
  <si>
    <t>Elbing</t>
  </si>
  <si>
    <t>Faaborg</t>
  </si>
  <si>
    <t>Finland</t>
  </si>
  <si>
    <t>Flensborg</t>
  </si>
  <si>
    <t>Frederikshald</t>
  </si>
  <si>
    <t>Frederikshavn</t>
  </si>
  <si>
    <t>Gamle Karleby</t>
  </si>
  <si>
    <t>Geffle</t>
  </si>
  <si>
    <t>Göteborg</t>
  </si>
  <si>
    <t>Greifswald</t>
  </si>
  <si>
    <t>Haparanda</t>
  </si>
  <si>
    <t>Hapsal</t>
  </si>
  <si>
    <t>Härnösand</t>
  </si>
  <si>
    <t>Helsingborg</t>
  </si>
  <si>
    <t>Helsingfors</t>
  </si>
  <si>
    <t>Helsingør</t>
  </si>
  <si>
    <t>Hull</t>
  </si>
  <si>
    <t>Jakobsstad</t>
  </si>
  <si>
    <t>Kalmar</t>
  </si>
  <si>
    <t>Karleby</t>
  </si>
  <si>
    <t>Karlshamn</t>
  </si>
  <si>
    <t>Karlskrona</t>
  </si>
  <si>
    <t>Kaskø</t>
  </si>
  <si>
    <t>Kiel</t>
  </si>
  <si>
    <t>København</t>
  </si>
  <si>
    <t>Køge</t>
  </si>
  <si>
    <t>Kolberg</t>
  </si>
  <si>
    <t>Königsberg</t>
  </si>
  <si>
    <t>Kristianstad</t>
  </si>
  <si>
    <t>Kronstadt</t>
  </si>
  <si>
    <t>Landskrona</t>
  </si>
  <si>
    <t>Libau</t>
  </si>
  <si>
    <t>London</t>
  </si>
  <si>
    <t>Lovisa</t>
  </si>
  <si>
    <t>Lübeck</t>
  </si>
  <si>
    <t>Luleå</t>
  </si>
  <si>
    <t>Malmö</t>
  </si>
  <si>
    <t>Memel</t>
  </si>
  <si>
    <t>Narva</t>
  </si>
  <si>
    <t>Newcastle</t>
  </si>
  <si>
    <t>Norrköping</t>
  </si>
  <si>
    <t>Ny Karleby</t>
  </si>
  <si>
    <t>Nyköping</t>
  </si>
  <si>
    <t>Nystad</t>
  </si>
  <si>
    <t>Østersøen</t>
  </si>
  <si>
    <t>Pernau</t>
  </si>
  <si>
    <t>Pillau</t>
  </si>
  <si>
    <t>Piteå</t>
  </si>
  <si>
    <t>Præstø</t>
  </si>
  <si>
    <t>Reval</t>
  </si>
  <si>
    <t>Riga</t>
  </si>
  <si>
    <t>Rostock</t>
  </si>
  <si>
    <t>Rügenwalde</t>
  </si>
  <si>
    <t>Simrishamn</t>
  </si>
  <si>
    <t>Skellefteå</t>
  </si>
  <si>
    <t>Söderhamn</t>
  </si>
  <si>
    <t>Sölvitsborg</t>
  </si>
  <si>
    <t>Sønderborg</t>
  </si>
  <si>
    <t>St. Petersborg</t>
  </si>
  <si>
    <t>Stege</t>
  </si>
  <si>
    <t>Stettin</t>
  </si>
  <si>
    <t>Stockholm</t>
  </si>
  <si>
    <t>Stockton</t>
  </si>
  <si>
    <t>Stolpe</t>
  </si>
  <si>
    <t>Stolpmünde</t>
  </si>
  <si>
    <t>Stralsund</t>
  </si>
  <si>
    <t>Stubbekøbing</t>
  </si>
  <si>
    <t>Sundet</t>
  </si>
  <si>
    <t>Sunnmøre</t>
  </si>
  <si>
    <t>Swinemünde</t>
  </si>
  <si>
    <t>Torneå</t>
  </si>
  <si>
    <t>Travemünde</t>
  </si>
  <si>
    <t>Uleåborg</t>
  </si>
  <si>
    <t>UONS</t>
  </si>
  <si>
    <t>Vestervik</t>
  </si>
  <si>
    <t>Viborg</t>
  </si>
  <si>
    <t>Visby</t>
  </si>
  <si>
    <t>Vordingborg</t>
  </si>
  <si>
    <t>Warnemünde</t>
  </si>
  <si>
    <t>Wasa</t>
  </si>
  <si>
    <t>Windau</t>
  </si>
  <si>
    <t>Wismar</t>
  </si>
  <si>
    <t>Wolgast</t>
  </si>
  <si>
    <t>Ystad</t>
  </si>
  <si>
    <t>Alloa</t>
  </si>
  <si>
    <t>Altona</t>
  </si>
  <si>
    <t>Bergen</t>
  </si>
  <si>
    <t>Bornholm</t>
  </si>
  <si>
    <t>Før</t>
  </si>
  <si>
    <t>Hamburg</t>
  </si>
  <si>
    <t>Hartlepool</t>
  </si>
  <si>
    <t>Kronborg Gevært</t>
  </si>
  <si>
    <t>Landsmeer</t>
  </si>
  <si>
    <t>Linköping</t>
  </si>
  <si>
    <t>Næstved</t>
  </si>
  <si>
    <t>Nedercalix</t>
  </si>
  <si>
    <t>Neksø</t>
  </si>
  <si>
    <t>Odense</t>
  </si>
  <si>
    <t>Oskarshamn</t>
  </si>
  <si>
    <t>Ostende</t>
  </si>
  <si>
    <t>Raumo</t>
  </si>
  <si>
    <t>Rønne</t>
  </si>
  <si>
    <t>Rudkøbing</t>
  </si>
  <si>
    <t>Skarn</t>
  </si>
  <si>
    <t>Sligo</t>
  </si>
  <si>
    <t>Stepenitz</t>
  </si>
  <si>
    <t>Svaneke</t>
  </si>
  <si>
    <t>Sverige (ubekendt sejlretning)</t>
  </si>
  <si>
    <t>Swartewick</t>
  </si>
  <si>
    <t>Trelleborg</t>
  </si>
  <si>
    <t>Umeå</t>
  </si>
  <si>
    <t>Varberg</t>
  </si>
  <si>
    <t>Vestindien</t>
  </si>
  <si>
    <t>Warga</t>
  </si>
  <si>
    <t>Wifstavarf</t>
  </si>
  <si>
    <t>TOT</t>
  </si>
  <si>
    <t>Port of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</si>
</sst>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28"/>
  <sheetViews>
    <sheetView tabSelected="1" workbookViewId="0">
      <selection activeCell="B1" sqref="B1"/>
    </sheetView>
  </sheetViews>
  <sheetFormatPr baseColWidth="10" defaultRowHeight="15" x14ac:dyDescent="0.25"/>
  <sheetData>
    <row r="1" spans="1:189" x14ac:dyDescent="0.25">
      <c r="A1" s="1" t="s">
        <v>315</v>
      </c>
      <c r="B1" s="1" t="s">
        <v>314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</row>
    <row r="2" spans="1:189" x14ac:dyDescent="0.25">
      <c r="A2" s="2" t="s">
        <v>223</v>
      </c>
      <c r="B2" s="5">
        <f t="shared" ref="B2:B33" si="0">SUM(C2:GG2)</f>
        <v>8531.651013480001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>
        <v>0.27022000000000002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6">
        <v>0.14823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6">
        <v>2.0752199999999998</v>
      </c>
      <c r="BH2" s="6">
        <v>8.1570968999999973</v>
      </c>
      <c r="BI2" s="6">
        <v>4.7137140000000004</v>
      </c>
      <c r="BJ2" s="6">
        <v>2.9151899999999995</v>
      </c>
      <c r="BK2" s="6">
        <v>6.5320019999999985</v>
      </c>
      <c r="BL2" s="6">
        <v>8.1526499999999995</v>
      </c>
      <c r="BM2" s="6">
        <v>7.7079599999999999</v>
      </c>
      <c r="BN2" s="6">
        <v>3.4092899999999995</v>
      </c>
      <c r="BO2" s="6">
        <v>3.7057499999999997</v>
      </c>
      <c r="BP2" s="6">
        <v>8.0044199999999996</v>
      </c>
      <c r="BQ2" s="6">
        <v>4.5951300000000002</v>
      </c>
      <c r="BR2" s="6">
        <v>3.4092899999999995</v>
      </c>
      <c r="BS2" s="6">
        <v>5.4593099999999994</v>
      </c>
      <c r="BT2" s="6">
        <v>10.672559999999999</v>
      </c>
      <c r="BU2" s="6">
        <v>7.4114999999999993</v>
      </c>
      <c r="BV2" s="6">
        <v>3.5575199999999998</v>
      </c>
      <c r="BW2" s="6">
        <v>5.6327399999999992</v>
      </c>
      <c r="BX2" s="6">
        <v>6.5221199999999993</v>
      </c>
      <c r="BY2" s="6">
        <v>9.4867199999999983</v>
      </c>
      <c r="BZ2" s="6">
        <v>11.8584</v>
      </c>
      <c r="CA2" s="6">
        <v>10.672559999999999</v>
      </c>
      <c r="CB2" s="4">
        <v>9.3384900000000002</v>
      </c>
      <c r="CC2" s="6">
        <v>17.34291</v>
      </c>
      <c r="CD2" s="6">
        <v>7.8561899999999998</v>
      </c>
      <c r="CE2" s="6">
        <v>4.0022099999999998</v>
      </c>
      <c r="CF2" s="4">
        <v>10.2226556</v>
      </c>
      <c r="CG2" s="6">
        <v>22.53096</v>
      </c>
      <c r="CH2" s="6">
        <v>6.818579999999999</v>
      </c>
      <c r="CI2" s="6">
        <v>27.126089999999998</v>
      </c>
      <c r="CJ2" s="6">
        <v>13.3407</v>
      </c>
      <c r="CK2" s="6">
        <v>24.754409999999996</v>
      </c>
      <c r="CL2" s="4">
        <v>17.787599999999998</v>
      </c>
      <c r="CM2" s="6">
        <v>19.714590000000001</v>
      </c>
      <c r="CN2" s="6">
        <v>11.265479999999998</v>
      </c>
      <c r="CO2" s="6">
        <v>17.63937</v>
      </c>
      <c r="CP2" s="6">
        <v>12.523949999999999</v>
      </c>
      <c r="CQ2" s="4">
        <v>43.579619999999991</v>
      </c>
      <c r="CR2" s="4">
        <v>56.179169999999999</v>
      </c>
      <c r="CS2" s="4">
        <v>85.676939999999973</v>
      </c>
      <c r="CT2" s="4">
        <v>39.577409999999986</v>
      </c>
      <c r="CU2" s="4">
        <v>70.112790000000004</v>
      </c>
      <c r="CV2" s="4">
        <v>52.028729999999996</v>
      </c>
      <c r="CW2" s="4">
        <v>43.134929999999997</v>
      </c>
      <c r="CX2" s="6">
        <v>38.142189999999999</v>
      </c>
      <c r="CY2" s="4">
        <v>883.15433999999993</v>
      </c>
      <c r="CZ2" s="4">
        <v>41.675809999999998</v>
      </c>
      <c r="DA2" s="4">
        <v>33.055289999999999</v>
      </c>
      <c r="DB2" s="4">
        <v>78.85835999999999</v>
      </c>
      <c r="DC2" s="4">
        <v>30.980069999999994</v>
      </c>
      <c r="DD2" s="4">
        <v>25.347329999999999</v>
      </c>
      <c r="DE2" s="4">
        <v>19.2699</v>
      </c>
      <c r="DF2" s="4">
        <v>47.47399999999999</v>
      </c>
      <c r="DG2" s="4">
        <v>43.134929999999997</v>
      </c>
      <c r="DH2" s="4">
        <v>32.758829999999996</v>
      </c>
      <c r="DI2" s="4">
        <v>40.022099999999995</v>
      </c>
      <c r="DJ2" s="4">
        <v>58.590479999999992</v>
      </c>
      <c r="DK2" s="4">
        <v>56.566530000000014</v>
      </c>
      <c r="DL2" s="4">
        <v>55.734479999999998</v>
      </c>
      <c r="DM2" s="4">
        <v>47.137140000000002</v>
      </c>
      <c r="DN2" s="4">
        <v>34.614210000000007</v>
      </c>
      <c r="DO2" s="4">
        <v>26.901669999999996</v>
      </c>
      <c r="DP2" s="4">
        <v>33.030999999999999</v>
      </c>
      <c r="DQ2" s="6">
        <v>17.511340000000001</v>
      </c>
      <c r="DR2" s="4">
        <v>34.776719999999997</v>
      </c>
      <c r="DS2" s="4">
        <v>34.241130000000005</v>
      </c>
      <c r="DT2" s="4">
        <v>47.137140000000002</v>
      </c>
      <c r="DU2" s="4">
        <v>41.652629999999995</v>
      </c>
      <c r="DV2" s="4">
        <v>44.913690000000003</v>
      </c>
      <c r="DW2" s="4">
        <v>49.715559999999996</v>
      </c>
      <c r="DX2" s="4">
        <v>102.86318</v>
      </c>
      <c r="DY2" s="4">
        <v>62.40482999999999</v>
      </c>
      <c r="DZ2" s="4">
        <v>40.928497400000005</v>
      </c>
      <c r="EA2" s="6">
        <v>25.495559999999998</v>
      </c>
      <c r="EB2" s="6">
        <v>2.5653199999999998</v>
      </c>
      <c r="EC2" s="6">
        <v>32.694499200000003</v>
      </c>
      <c r="ED2" s="4">
        <v>25.737959999999994</v>
      </c>
      <c r="EE2" s="4">
        <v>54.386079999999993</v>
      </c>
      <c r="EF2" s="4">
        <v>32.779029999999999</v>
      </c>
      <c r="EG2" s="6">
        <v>63.653960000000012</v>
      </c>
      <c r="EH2" s="4">
        <v>57.798729999999999</v>
      </c>
      <c r="EI2" s="6">
        <v>31.191049999999997</v>
      </c>
      <c r="EJ2" s="6">
        <v>21.05789</v>
      </c>
      <c r="EK2" s="3"/>
      <c r="EL2" s="3"/>
      <c r="EM2" s="3"/>
      <c r="EN2" s="6">
        <v>18.082180000000001</v>
      </c>
      <c r="EO2" s="6">
        <v>30.147708600000001</v>
      </c>
      <c r="EP2" s="6">
        <v>11.7491728</v>
      </c>
      <c r="EQ2" s="4">
        <v>27.441450000000003</v>
      </c>
      <c r="ER2" s="4">
        <v>16.507299999999997</v>
      </c>
      <c r="ES2" s="4">
        <v>8.3003300000000007</v>
      </c>
      <c r="ET2" s="4">
        <v>18.656120000000001</v>
      </c>
      <c r="EU2" s="4">
        <v>44.133670000000002</v>
      </c>
      <c r="EV2" s="4">
        <v>62.904240000000001</v>
      </c>
      <c r="EW2" s="4">
        <v>40.946870000000004</v>
      </c>
      <c r="EX2" s="4">
        <v>69.166740000000019</v>
      </c>
      <c r="EY2" s="4">
        <v>74.102000000000004</v>
      </c>
      <c r="EZ2" s="4">
        <v>77.174139999999994</v>
      </c>
      <c r="FA2" s="4">
        <v>64.686340000000001</v>
      </c>
      <c r="FB2" s="6">
        <v>86.830560000000006</v>
      </c>
      <c r="FC2" s="4">
        <v>78.403350000000017</v>
      </c>
      <c r="FD2" s="6">
        <v>117.25183</v>
      </c>
      <c r="FE2" s="4">
        <v>100.63728</v>
      </c>
      <c r="FF2" s="4">
        <v>124.43907999999999</v>
      </c>
      <c r="FG2" s="4">
        <v>82.978569999999991</v>
      </c>
      <c r="FH2" s="6">
        <v>151.51718580000002</v>
      </c>
      <c r="FI2" s="4">
        <v>124.31430400000001</v>
      </c>
      <c r="FJ2" s="4">
        <v>101.26526</v>
      </c>
      <c r="FK2" s="4">
        <v>110.21569</v>
      </c>
      <c r="FL2" s="4">
        <v>149.88028000000003</v>
      </c>
      <c r="FM2" s="6">
        <v>61.35954000000001</v>
      </c>
      <c r="FN2" s="4">
        <v>81.88703000000001</v>
      </c>
      <c r="FO2" s="4">
        <v>87.790949999999981</v>
      </c>
      <c r="FP2" s="4">
        <v>81.991670000000013</v>
      </c>
      <c r="FQ2" s="6">
        <v>107.66672838000001</v>
      </c>
      <c r="FR2" s="4">
        <v>123.82692000000002</v>
      </c>
      <c r="FS2" s="6">
        <v>150.64827414999999</v>
      </c>
      <c r="FT2" s="4">
        <v>130.70182960000002</v>
      </c>
      <c r="FU2" s="4">
        <v>129.81428685000003</v>
      </c>
      <c r="FV2" s="4">
        <v>121.15167819999999</v>
      </c>
      <c r="FW2" s="4">
        <v>167.54076899999995</v>
      </c>
      <c r="FX2" s="4">
        <v>171.77994154999996</v>
      </c>
      <c r="FY2" s="4">
        <v>133.24626560000002</v>
      </c>
      <c r="FZ2" s="4">
        <v>406.01654414999985</v>
      </c>
      <c r="GA2" s="4">
        <v>130.74998255000003</v>
      </c>
      <c r="GB2" s="4">
        <v>776.80387280000025</v>
      </c>
      <c r="GC2" s="4">
        <v>176.91961800000007</v>
      </c>
      <c r="GD2" s="4">
        <v>124.43182860000002</v>
      </c>
      <c r="GE2" s="6">
        <v>135.79795609999999</v>
      </c>
      <c r="GF2" s="6">
        <v>114.1563586</v>
      </c>
      <c r="GG2" s="4">
        <v>128.06049304999999</v>
      </c>
    </row>
    <row r="3" spans="1:189" ht="30" x14ac:dyDescent="0.25">
      <c r="A3" s="2" t="s">
        <v>257</v>
      </c>
      <c r="B3" s="5">
        <f t="shared" si="0"/>
        <v>3560.9420694000009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6">
        <v>5.4845099999999993</v>
      </c>
      <c r="AX3" s="3"/>
      <c r="AY3" s="6">
        <v>9.6349499999999999</v>
      </c>
      <c r="AZ3" s="3"/>
      <c r="BA3" s="3"/>
      <c r="BB3" s="3"/>
      <c r="BC3" s="3"/>
      <c r="BD3" s="3"/>
      <c r="BE3" s="3"/>
      <c r="BF3" s="3"/>
      <c r="BG3" s="6">
        <v>13.799224799999998</v>
      </c>
      <c r="BH3" s="6">
        <v>17.342909999999996</v>
      </c>
      <c r="BI3" s="6">
        <v>22.086269999999999</v>
      </c>
      <c r="BJ3" s="6">
        <v>3.0634199999999998</v>
      </c>
      <c r="BK3" s="6">
        <v>10.52678</v>
      </c>
      <c r="BL3" s="4">
        <v>21.493349999999996</v>
      </c>
      <c r="BM3" s="6">
        <v>14.337540000000001</v>
      </c>
      <c r="BN3" s="6">
        <v>16.11927</v>
      </c>
      <c r="BO3" s="6">
        <v>22.975649999999998</v>
      </c>
      <c r="BP3" s="4">
        <v>19.714590000000001</v>
      </c>
      <c r="BQ3" s="6">
        <v>5.9292000000000007</v>
      </c>
      <c r="BR3" s="6">
        <v>11.71017</v>
      </c>
      <c r="BS3" s="6">
        <v>38.379709800000008</v>
      </c>
      <c r="BT3" s="6">
        <v>6.2256599999999995</v>
      </c>
      <c r="BU3" s="6">
        <v>5.1880499999999996</v>
      </c>
      <c r="BV3" s="6">
        <v>3.85398</v>
      </c>
      <c r="BW3" s="6">
        <v>44.495159999999998</v>
      </c>
      <c r="BX3" s="6">
        <v>7.7581700000000007</v>
      </c>
      <c r="BY3" s="6">
        <v>28.921199999999999</v>
      </c>
      <c r="BZ3" s="4">
        <v>10.820789999999999</v>
      </c>
      <c r="CA3" s="4">
        <v>29.646000000000001</v>
      </c>
      <c r="CB3" s="6">
        <v>3.5575199999999998</v>
      </c>
      <c r="CC3" s="4">
        <v>8.5973399999999991</v>
      </c>
      <c r="CD3" s="6">
        <v>12.414000000000001</v>
      </c>
      <c r="CE3" s="4">
        <v>0.74114999999999998</v>
      </c>
      <c r="CF3" s="6">
        <v>16.993079999999999</v>
      </c>
      <c r="CG3" s="4">
        <v>0.51952999999999994</v>
      </c>
      <c r="CH3" s="6">
        <v>5.7809699999999999</v>
      </c>
      <c r="CI3" s="6">
        <v>4.74336</v>
      </c>
      <c r="CJ3" s="4">
        <v>43.43139</v>
      </c>
      <c r="CK3" s="4">
        <v>1.63053</v>
      </c>
      <c r="CL3" s="6">
        <v>4.2986699999999995</v>
      </c>
      <c r="CM3" s="4">
        <v>12.066659999999999</v>
      </c>
      <c r="CN3" s="6">
        <v>15.57723</v>
      </c>
      <c r="CO3" s="6">
        <v>48.044020000000003</v>
      </c>
      <c r="CP3" s="6">
        <v>24.606180000000002</v>
      </c>
      <c r="CQ3" s="6">
        <v>1.18584</v>
      </c>
      <c r="CR3" s="6">
        <v>1.1858399999999998</v>
      </c>
      <c r="CS3" s="4">
        <v>0.74114999999999998</v>
      </c>
      <c r="CT3" s="6">
        <v>21.048659999999998</v>
      </c>
      <c r="CU3" s="6">
        <v>2.81637</v>
      </c>
      <c r="CV3" s="6">
        <v>1.3214699999999999</v>
      </c>
      <c r="CW3" s="6">
        <v>2.9645999999999999</v>
      </c>
      <c r="CX3" s="6">
        <v>5.4845099999999993</v>
      </c>
      <c r="CY3" s="6">
        <v>8.3868299999999998</v>
      </c>
      <c r="CZ3" s="6">
        <v>2.6681399999999997</v>
      </c>
      <c r="DA3" s="6">
        <v>6.818579999999999</v>
      </c>
      <c r="DB3" s="6">
        <v>6.9038099999999991</v>
      </c>
      <c r="DC3" s="6">
        <v>10.524329999999999</v>
      </c>
      <c r="DD3" s="4">
        <v>4.5951299999999993</v>
      </c>
      <c r="DE3" s="6">
        <v>0.59292</v>
      </c>
      <c r="DF3" s="6">
        <v>12.747780000000001</v>
      </c>
      <c r="DG3" s="6">
        <v>16.129749999999998</v>
      </c>
      <c r="DH3" s="6">
        <v>6.8218499999999995</v>
      </c>
      <c r="DI3" s="6">
        <v>13.08079</v>
      </c>
      <c r="DJ3" s="6">
        <v>2.3086799999999998</v>
      </c>
      <c r="DK3" s="6">
        <v>3.3714900000000001</v>
      </c>
      <c r="DL3" s="6">
        <v>11.652549999999998</v>
      </c>
      <c r="DM3" s="6">
        <v>4.2986700000000004</v>
      </c>
      <c r="DN3" s="6">
        <v>7.4147700000000007</v>
      </c>
      <c r="DO3" s="6">
        <v>5.0398199999999997</v>
      </c>
      <c r="DP3" s="6">
        <v>7.4114999999999984</v>
      </c>
      <c r="DQ3" s="6">
        <v>26.226030000000005</v>
      </c>
      <c r="DR3" s="4">
        <v>21.539729999999999</v>
      </c>
      <c r="DS3" s="6">
        <v>30.807209999999998</v>
      </c>
      <c r="DT3" s="6">
        <v>46.644059999999996</v>
      </c>
      <c r="DU3" s="6">
        <v>30.474200000000003</v>
      </c>
      <c r="DV3" s="6">
        <v>1.4823</v>
      </c>
      <c r="DW3" s="6">
        <v>24.457949999999997</v>
      </c>
      <c r="DX3" s="6">
        <v>53.332800000000006</v>
      </c>
      <c r="DY3" s="6">
        <v>62.685309999999994</v>
      </c>
      <c r="DZ3" s="4">
        <v>3.8067500000000001</v>
      </c>
      <c r="EA3" s="6">
        <v>27.29692</v>
      </c>
      <c r="EB3" s="7"/>
      <c r="EC3" s="6">
        <v>2.6681399999999997</v>
      </c>
      <c r="ED3" s="6">
        <v>67.799390000000002</v>
      </c>
      <c r="EE3" s="6">
        <v>59.528810000000007</v>
      </c>
      <c r="EF3" s="6">
        <v>52.326430000000002</v>
      </c>
      <c r="EG3" s="6">
        <v>15.502970000000001</v>
      </c>
      <c r="EH3" s="6">
        <v>38.47419</v>
      </c>
      <c r="EI3" s="6">
        <v>60.482060000000018</v>
      </c>
      <c r="EJ3" s="6">
        <v>77.898360000000011</v>
      </c>
      <c r="EK3" s="3"/>
      <c r="EL3" s="3"/>
      <c r="EM3" s="3"/>
      <c r="EN3" s="3"/>
      <c r="EO3" s="7"/>
      <c r="EP3" s="6">
        <v>64.123650000000012</v>
      </c>
      <c r="EQ3" s="6">
        <v>100.92095</v>
      </c>
      <c r="ER3" s="6">
        <v>78.043900000000008</v>
      </c>
      <c r="ES3" s="6">
        <v>27.883590000000002</v>
      </c>
      <c r="ET3" s="6">
        <v>106.55609000000001</v>
      </c>
      <c r="EU3" s="6">
        <v>88.189810000000008</v>
      </c>
      <c r="EV3" s="6">
        <v>138.01733999999999</v>
      </c>
      <c r="EW3" s="6">
        <v>189.37859000000003</v>
      </c>
      <c r="EX3" s="6">
        <v>108.86702000000002</v>
      </c>
      <c r="EY3" s="6">
        <v>75.580740000000006</v>
      </c>
      <c r="EZ3" s="6">
        <v>120.90352</v>
      </c>
      <c r="FA3" s="6">
        <v>184.73071000000002</v>
      </c>
      <c r="FB3" s="6">
        <v>16.382250000000003</v>
      </c>
      <c r="FC3" s="6">
        <v>76.230990000000006</v>
      </c>
      <c r="FD3" s="6">
        <v>39.828460000000007</v>
      </c>
      <c r="FE3" s="6">
        <v>169.05305999999999</v>
      </c>
      <c r="FF3" s="6">
        <v>32.631990000000002</v>
      </c>
      <c r="FG3" s="6">
        <v>1.9269899999999998</v>
      </c>
      <c r="FH3" s="6">
        <v>1.3402402500000001</v>
      </c>
      <c r="FI3" s="6">
        <v>12.484800000000002</v>
      </c>
      <c r="FJ3" s="4">
        <v>15.35801</v>
      </c>
      <c r="FK3" s="6">
        <v>23.550770000000004</v>
      </c>
      <c r="FL3" s="6">
        <v>7.1248500000000003</v>
      </c>
      <c r="FM3" s="6">
        <v>12.191410000000001</v>
      </c>
      <c r="FN3" s="6">
        <v>10.129670000000001</v>
      </c>
      <c r="FO3" s="6">
        <v>23.163210000000003</v>
      </c>
      <c r="FP3" s="6">
        <v>21.101850000000002</v>
      </c>
      <c r="FQ3" s="6">
        <v>29.987239999999996</v>
      </c>
      <c r="FR3" s="6">
        <v>19.54251</v>
      </c>
      <c r="FS3" s="6">
        <v>13.593491849999999</v>
      </c>
      <c r="FT3" s="6">
        <v>6.31842025</v>
      </c>
      <c r="FU3" s="4">
        <v>12.0468946</v>
      </c>
      <c r="FV3" s="4">
        <v>18.796422250000003</v>
      </c>
      <c r="FW3" s="6">
        <v>13.038317399999999</v>
      </c>
      <c r="FX3" s="6">
        <v>5.373176</v>
      </c>
      <c r="FY3" s="6">
        <v>14.875532900000001</v>
      </c>
      <c r="FZ3" s="4">
        <v>35.125394049999997</v>
      </c>
      <c r="GA3" s="4">
        <v>22.268337299999999</v>
      </c>
      <c r="GB3" s="6">
        <v>43.119153949999998</v>
      </c>
      <c r="GC3" s="6">
        <v>19.876713899999999</v>
      </c>
      <c r="GD3" s="6">
        <v>13.08082235</v>
      </c>
      <c r="GE3" s="7"/>
      <c r="GF3" s="7"/>
      <c r="GG3" s="4">
        <v>104.74755774999998</v>
      </c>
    </row>
    <row r="4" spans="1:189" x14ac:dyDescent="0.25">
      <c r="A4" s="2" t="s">
        <v>260</v>
      </c>
      <c r="B4" s="5">
        <f t="shared" si="0"/>
        <v>2878.9038368499996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6">
        <v>0.44468999999999992</v>
      </c>
      <c r="AW4" s="3"/>
      <c r="AX4" s="3"/>
      <c r="AY4" s="3"/>
      <c r="AZ4" s="3"/>
      <c r="BA4" s="6">
        <v>0.44468999999999992</v>
      </c>
      <c r="BB4" s="3"/>
      <c r="BC4" s="3"/>
      <c r="BD4" s="6">
        <v>0.29646</v>
      </c>
      <c r="BE4" s="6">
        <v>0.88937999999999984</v>
      </c>
      <c r="BF4" s="3"/>
      <c r="BG4" s="6">
        <v>16.305299999999999</v>
      </c>
      <c r="BH4" s="6">
        <v>7.707959999999999</v>
      </c>
      <c r="BI4" s="6">
        <v>5.73156</v>
      </c>
      <c r="BJ4" s="6">
        <v>3.8243339999999995</v>
      </c>
      <c r="BK4" s="6">
        <v>12.154859999999999</v>
      </c>
      <c r="BL4" s="6">
        <v>8.4491099999999992</v>
      </c>
      <c r="BM4" s="6">
        <v>8.4565214999999991</v>
      </c>
      <c r="BN4" s="6">
        <v>11.416979999999999</v>
      </c>
      <c r="BO4" s="6">
        <v>4.7433599999999991</v>
      </c>
      <c r="BP4" s="6">
        <v>4.4468999999999994</v>
      </c>
      <c r="BQ4" s="6">
        <v>2.3716799999999996</v>
      </c>
      <c r="BR4" s="6">
        <v>3.85398</v>
      </c>
      <c r="BS4" s="6">
        <v>10.820789999999999</v>
      </c>
      <c r="BT4" s="6">
        <v>8.0783900000000006</v>
      </c>
      <c r="BU4" s="6">
        <v>5.6327399999999992</v>
      </c>
      <c r="BV4" s="6">
        <v>2.1730499999999999</v>
      </c>
      <c r="BW4" s="6">
        <v>9.6349499999999999</v>
      </c>
      <c r="BX4" s="6">
        <v>1.6305299999999998</v>
      </c>
      <c r="BY4" s="6">
        <v>8.0044199999999996</v>
      </c>
      <c r="BZ4" s="6">
        <v>4.5951300000000002</v>
      </c>
      <c r="CA4" s="6">
        <v>6.6703499999999991</v>
      </c>
      <c r="CB4" s="6">
        <v>9.3384900000000002</v>
      </c>
      <c r="CC4" s="6">
        <v>12.451319999999999</v>
      </c>
      <c r="CD4" s="6">
        <v>7.4115000000000002</v>
      </c>
      <c r="CE4" s="6">
        <v>3.8539799999999995</v>
      </c>
      <c r="CF4" s="6">
        <v>2.9645999999999999</v>
      </c>
      <c r="CG4" s="6">
        <v>8.5973399999999991</v>
      </c>
      <c r="CH4" s="6">
        <v>12.599549999999999</v>
      </c>
      <c r="CI4" s="6">
        <v>17.127249999999997</v>
      </c>
      <c r="CJ4" s="6">
        <v>8.1526499999999977</v>
      </c>
      <c r="CK4" s="6">
        <v>10.376099999999999</v>
      </c>
      <c r="CL4" s="6">
        <v>8.4491099999999992</v>
      </c>
      <c r="CM4" s="6">
        <v>6.818579999999999</v>
      </c>
      <c r="CN4" s="6">
        <v>10.109939999999998</v>
      </c>
      <c r="CO4" s="6">
        <v>12.94309</v>
      </c>
      <c r="CP4" s="6">
        <v>9.6349499999999999</v>
      </c>
      <c r="CQ4" s="6">
        <v>2.9645999999999999</v>
      </c>
      <c r="CR4" s="6">
        <v>7.4114999999999993</v>
      </c>
      <c r="CS4" s="6">
        <v>20.90043</v>
      </c>
      <c r="CT4" s="6">
        <v>3.2946300000000002</v>
      </c>
      <c r="CU4" s="6">
        <v>23.272109999999998</v>
      </c>
      <c r="CV4" s="6">
        <v>6.5221199999999993</v>
      </c>
      <c r="CW4" s="6">
        <v>4.32897</v>
      </c>
      <c r="CX4" s="6">
        <v>29.588669999999997</v>
      </c>
      <c r="CY4" s="6">
        <v>15.294140000000002</v>
      </c>
      <c r="CZ4" s="6">
        <v>13.96036</v>
      </c>
      <c r="DA4" s="6">
        <v>12.838389999999999</v>
      </c>
      <c r="DB4" s="6">
        <v>5.4845099999999993</v>
      </c>
      <c r="DC4" s="6">
        <v>6.8185800000000008</v>
      </c>
      <c r="DD4" s="6">
        <v>4.2986699999999995</v>
      </c>
      <c r="DE4" s="6">
        <v>20.307510000000001</v>
      </c>
      <c r="DF4" s="6">
        <v>10.672559999999997</v>
      </c>
      <c r="DG4" s="6">
        <v>11.413709999999998</v>
      </c>
      <c r="DH4" s="6">
        <v>6.0503999999999998</v>
      </c>
      <c r="DI4" s="6">
        <v>12.552700000000002</v>
      </c>
      <c r="DJ4" s="6">
        <v>7.9268899999999993</v>
      </c>
      <c r="DK4" s="6">
        <v>9.1026299999999996</v>
      </c>
      <c r="DL4" s="6">
        <v>6.6472199999999999</v>
      </c>
      <c r="DM4" s="6">
        <v>11.080120000000001</v>
      </c>
      <c r="DN4" s="6">
        <v>3.4314664000000001</v>
      </c>
      <c r="DO4" s="6">
        <v>2.8163699999999996</v>
      </c>
      <c r="DP4" s="6">
        <v>4.7433599999999991</v>
      </c>
      <c r="DQ4" s="6">
        <v>8.3849499999999999</v>
      </c>
      <c r="DR4" s="6">
        <v>1.0376099999999999</v>
      </c>
      <c r="DS4" s="6">
        <v>1.18584</v>
      </c>
      <c r="DT4" s="6">
        <v>4.0628099999999998</v>
      </c>
      <c r="DU4" s="6">
        <v>3.36206</v>
      </c>
      <c r="DV4" s="6">
        <v>6.1311999999999998</v>
      </c>
      <c r="DW4" s="6">
        <v>3.1128300000000002</v>
      </c>
      <c r="DX4" s="6">
        <v>5.1642900000000003</v>
      </c>
      <c r="DY4" s="6">
        <v>3.3519600000000001</v>
      </c>
      <c r="DZ4" s="6">
        <v>1.4823</v>
      </c>
      <c r="EA4" s="6">
        <v>0.29646</v>
      </c>
      <c r="EB4" s="6">
        <v>0.44715000000000005</v>
      </c>
      <c r="EC4" s="6">
        <v>1.6051299999999999</v>
      </c>
      <c r="ED4" s="6">
        <v>3.8774500000000005</v>
      </c>
      <c r="EE4" s="6">
        <v>2.6883400000000002</v>
      </c>
      <c r="EF4" s="6">
        <v>0.88937999999999995</v>
      </c>
      <c r="EG4" s="6">
        <v>5.1339899999999998</v>
      </c>
      <c r="EH4" s="6">
        <v>1.3340699999999999</v>
      </c>
      <c r="EI4" s="6">
        <v>6.7778900000000002</v>
      </c>
      <c r="EJ4" s="6">
        <v>0.15833000000000003</v>
      </c>
      <c r="EK4" s="3"/>
      <c r="EL4" s="3"/>
      <c r="EM4" s="3"/>
      <c r="EN4" s="3"/>
      <c r="EO4" s="6">
        <v>4.2563079999999998</v>
      </c>
      <c r="EP4" s="3"/>
      <c r="EQ4" s="6">
        <v>1.3340699999999996</v>
      </c>
      <c r="ER4" s="6">
        <v>13.299720000000001</v>
      </c>
      <c r="ES4" s="6">
        <v>12.33394</v>
      </c>
      <c r="ET4" s="6">
        <v>4.8611199999999997</v>
      </c>
      <c r="EU4" s="6">
        <v>12.151669999999999</v>
      </c>
      <c r="EV4" s="6">
        <v>6.4234300000000006</v>
      </c>
      <c r="EW4" s="6">
        <v>10.584840000000002</v>
      </c>
      <c r="EX4" s="6">
        <v>30.042760000000001</v>
      </c>
      <c r="EY4" s="6">
        <v>5.9720525000000011</v>
      </c>
      <c r="EZ4" s="6">
        <v>32.565869999999997</v>
      </c>
      <c r="FA4" s="6">
        <v>23.0227</v>
      </c>
      <c r="FB4" s="6">
        <v>51.585990000000002</v>
      </c>
      <c r="FC4" s="6">
        <v>72.725966000000014</v>
      </c>
      <c r="FD4" s="6">
        <v>41.329820000000005</v>
      </c>
      <c r="FE4" s="6">
        <v>86.428279999999987</v>
      </c>
      <c r="FF4" s="6">
        <v>67.132750000000001</v>
      </c>
      <c r="FG4" s="6">
        <v>88.024939999999987</v>
      </c>
      <c r="FH4" s="6">
        <v>89.473016400000006</v>
      </c>
      <c r="FI4" s="6">
        <v>150.9420212</v>
      </c>
      <c r="FJ4" s="6">
        <v>93.623819999999995</v>
      </c>
      <c r="FK4" s="6">
        <v>80.815730000000002</v>
      </c>
      <c r="FL4" s="6">
        <v>105.42758000000001</v>
      </c>
      <c r="FM4" s="6">
        <v>86.091120000000018</v>
      </c>
      <c r="FN4" s="6">
        <v>78.056690000000003</v>
      </c>
      <c r="FO4" s="6">
        <v>85.181539999999998</v>
      </c>
      <c r="FP4" s="6">
        <v>113.64410000000001</v>
      </c>
      <c r="FQ4" s="6">
        <v>106.08494999999999</v>
      </c>
      <c r="FR4" s="6">
        <v>85.872190000000018</v>
      </c>
      <c r="FS4" s="6">
        <v>94.946289650000026</v>
      </c>
      <c r="FT4" s="6">
        <v>109.39148465</v>
      </c>
      <c r="FU4" s="6">
        <v>63.5972121</v>
      </c>
      <c r="FV4" s="6">
        <v>31.204580150000005</v>
      </c>
      <c r="FW4" s="6">
        <v>22.703629800000002</v>
      </c>
      <c r="FX4" s="6">
        <v>33.006667499999999</v>
      </c>
      <c r="FY4" s="4">
        <v>38.574704400000002</v>
      </c>
      <c r="FZ4" s="6">
        <v>50.194806250000006</v>
      </c>
      <c r="GA4" s="6">
        <v>82.111168950000021</v>
      </c>
      <c r="GB4" s="6">
        <v>5.3709771000000002</v>
      </c>
      <c r="GC4" s="6">
        <v>1.2871748999999999</v>
      </c>
      <c r="GD4" s="3"/>
      <c r="GE4" s="6">
        <v>1.8752437500000001</v>
      </c>
      <c r="GF4" s="6">
        <v>32.64938265</v>
      </c>
      <c r="GG4" s="6">
        <v>58.888309000000007</v>
      </c>
    </row>
    <row r="5" spans="1:189" x14ac:dyDescent="0.25">
      <c r="A5" s="2" t="s">
        <v>259</v>
      </c>
      <c r="B5" s="5">
        <f t="shared" si="0"/>
        <v>2735.7619498999989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>
        <v>0.14000000000000001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6">
        <v>0.25693199999999999</v>
      </c>
      <c r="BG5" s="6">
        <v>1.0376099999999999</v>
      </c>
      <c r="BH5" s="6">
        <v>0.44469000000000003</v>
      </c>
      <c r="BI5" s="6">
        <v>2.7669599999999996</v>
      </c>
      <c r="BJ5" s="6">
        <v>3.4092899999999999</v>
      </c>
      <c r="BK5" s="6">
        <v>3.7551599999999996</v>
      </c>
      <c r="BL5" s="6">
        <v>7.1150399999999987</v>
      </c>
      <c r="BM5" s="6">
        <v>1.3340699999999999</v>
      </c>
      <c r="BN5" s="6">
        <v>0.59292</v>
      </c>
      <c r="BO5" s="6">
        <v>1.4823</v>
      </c>
      <c r="BP5" s="6">
        <v>5.632740000000001</v>
      </c>
      <c r="BQ5" s="6">
        <v>2.6681399999999997</v>
      </c>
      <c r="BR5" s="6">
        <v>5.8797899999999998</v>
      </c>
      <c r="BS5" s="6">
        <v>3.5575199999999998</v>
      </c>
      <c r="BT5" s="6">
        <v>1.98759</v>
      </c>
      <c r="BU5" s="6">
        <v>3.3115599999999996</v>
      </c>
      <c r="BV5" s="6">
        <v>0.94998000000000005</v>
      </c>
      <c r="BW5" s="6">
        <v>4.3996699999999995</v>
      </c>
      <c r="BX5" s="6">
        <v>1.95729</v>
      </c>
      <c r="BY5" s="6">
        <v>8.2670200000000005</v>
      </c>
      <c r="BZ5" s="6">
        <v>1.3340699999999999</v>
      </c>
      <c r="CA5" s="6">
        <v>0.59292</v>
      </c>
      <c r="CB5" s="6">
        <v>8.9947999999999997</v>
      </c>
      <c r="CC5" s="6">
        <v>6.818579999999999</v>
      </c>
      <c r="CD5" s="6">
        <v>9.85032</v>
      </c>
      <c r="CE5" s="6">
        <v>5.4845100000000002</v>
      </c>
      <c r="CF5" s="6">
        <v>6.3940899999999994</v>
      </c>
      <c r="CG5" s="6">
        <v>6.9668099999999997</v>
      </c>
      <c r="CH5" s="6">
        <v>12.86215</v>
      </c>
      <c r="CI5" s="6">
        <v>15.413519999999998</v>
      </c>
      <c r="CJ5" s="6">
        <v>24.912269999999999</v>
      </c>
      <c r="CK5" s="6">
        <v>27.719009999999997</v>
      </c>
      <c r="CL5" s="6">
        <v>7.4114999999999993</v>
      </c>
      <c r="CM5" s="6">
        <v>2.5765268999999997</v>
      </c>
      <c r="CN5" s="6">
        <v>4.0022099999999998</v>
      </c>
      <c r="CO5" s="6">
        <v>2.9645999999999999</v>
      </c>
      <c r="CP5" s="6">
        <v>19.418129999999994</v>
      </c>
      <c r="CQ5" s="6">
        <v>15.267689999999998</v>
      </c>
      <c r="CR5" s="6">
        <v>17.478539999999995</v>
      </c>
      <c r="CS5" s="6">
        <v>32.610600000000005</v>
      </c>
      <c r="CT5" s="6">
        <v>20.307509999999997</v>
      </c>
      <c r="CU5" s="6">
        <v>21.789809999999999</v>
      </c>
      <c r="CV5" s="6">
        <v>25.05087</v>
      </c>
      <c r="CW5" s="6">
        <v>21.938040000000001</v>
      </c>
      <c r="CX5" s="6">
        <v>465.89939000000004</v>
      </c>
      <c r="CY5" s="6">
        <v>32.065109999999997</v>
      </c>
      <c r="CZ5" s="6">
        <v>22.133699999999997</v>
      </c>
      <c r="DA5" s="6">
        <v>26.751060000000003</v>
      </c>
      <c r="DB5" s="6">
        <v>36.924279999999989</v>
      </c>
      <c r="DC5" s="6">
        <v>41.175549999999994</v>
      </c>
      <c r="DD5" s="6">
        <v>38.451599999999999</v>
      </c>
      <c r="DE5" s="6">
        <v>82.559879999999993</v>
      </c>
      <c r="DF5" s="6">
        <v>64.039400000000001</v>
      </c>
      <c r="DG5" s="6">
        <v>32.616849999999999</v>
      </c>
      <c r="DH5" s="6">
        <v>46.210049999999995</v>
      </c>
      <c r="DI5" s="6">
        <v>155.91386660000001</v>
      </c>
      <c r="DJ5" s="6">
        <v>195.83161000000001</v>
      </c>
      <c r="DK5" s="6">
        <v>103.77743000000001</v>
      </c>
      <c r="DL5" s="6">
        <v>103.48396000000004</v>
      </c>
      <c r="DM5" s="6">
        <v>146.07202999999998</v>
      </c>
      <c r="DN5" s="6">
        <v>82.909209999999987</v>
      </c>
      <c r="DO5" s="6">
        <v>17.046449999999997</v>
      </c>
      <c r="DP5" s="6">
        <v>14.526539999999999</v>
      </c>
      <c r="DQ5" s="6">
        <v>20.980939999999997</v>
      </c>
      <c r="DR5" s="6">
        <v>11.56194</v>
      </c>
      <c r="DS5" s="6">
        <v>12.303089999999999</v>
      </c>
      <c r="DT5" s="6">
        <v>15.712380000000001</v>
      </c>
      <c r="DU5" s="6">
        <v>12.896009999999999</v>
      </c>
      <c r="DV5" s="6">
        <v>9.7965499999999999</v>
      </c>
      <c r="DW5" s="6">
        <v>20.448909999999998</v>
      </c>
      <c r="DX5" s="6">
        <v>5.4845100000000002</v>
      </c>
      <c r="DY5" s="6">
        <v>4.5951300000000002</v>
      </c>
      <c r="DZ5" s="6">
        <v>5.2890499999999996</v>
      </c>
      <c r="EA5" s="6">
        <v>39.14820000000001</v>
      </c>
      <c r="EB5" s="6">
        <v>1.4249700000000001</v>
      </c>
      <c r="EC5" s="6">
        <v>23.907830000000001</v>
      </c>
      <c r="ED5" s="6">
        <v>2.8499400000000001</v>
      </c>
      <c r="EE5" s="6">
        <v>38.120690000000003</v>
      </c>
      <c r="EF5" s="6">
        <v>2.1156199999999998</v>
      </c>
      <c r="EG5" s="6">
        <v>8.7081500000000016</v>
      </c>
      <c r="EH5" s="3"/>
      <c r="EI5" s="3"/>
      <c r="EJ5" s="3"/>
      <c r="EK5" s="3"/>
      <c r="EL5" s="3"/>
      <c r="EM5" s="3"/>
      <c r="EN5" s="3"/>
      <c r="EO5" s="3"/>
      <c r="EP5" s="3"/>
      <c r="EQ5" s="6">
        <v>1.0376099999999999</v>
      </c>
      <c r="ER5" s="3"/>
      <c r="ES5" s="6">
        <v>2.52318</v>
      </c>
      <c r="ET5" s="6">
        <v>0.14823</v>
      </c>
      <c r="EU5" s="6">
        <v>1.2723600000000002</v>
      </c>
      <c r="EV5" s="3"/>
      <c r="EW5" s="6">
        <v>0.29646</v>
      </c>
      <c r="EX5" s="6">
        <v>7.4870299999999999</v>
      </c>
      <c r="EY5" s="6">
        <v>3.2845300000000002</v>
      </c>
      <c r="EZ5" s="6">
        <v>1.4148700000000003</v>
      </c>
      <c r="FA5" s="6">
        <v>2.3749500000000001</v>
      </c>
      <c r="FB5" s="6">
        <v>0.59292</v>
      </c>
      <c r="FC5" s="6">
        <v>54.472340199999998</v>
      </c>
      <c r="FD5" s="6">
        <v>2.8499400000000006</v>
      </c>
      <c r="FE5" s="6">
        <v>5.8582100000000006</v>
      </c>
      <c r="FF5" s="6">
        <v>1.2666400000000002</v>
      </c>
      <c r="FG5" s="6">
        <v>21.987630000000003</v>
      </c>
      <c r="FH5" s="6">
        <v>2.4759685</v>
      </c>
      <c r="FI5" s="4">
        <v>20.052621950000002</v>
      </c>
      <c r="FJ5" s="6">
        <v>15.516340000000001</v>
      </c>
      <c r="FK5" s="6">
        <v>8.5498200000000004</v>
      </c>
      <c r="FL5" s="6">
        <v>11.501049999999999</v>
      </c>
      <c r="FM5" s="6">
        <v>2.2234499999999997</v>
      </c>
      <c r="FN5" s="6">
        <v>1.4249700000000001</v>
      </c>
      <c r="FO5" s="6">
        <v>6.5726199999999988</v>
      </c>
      <c r="FP5" s="6">
        <v>20.491820000000001</v>
      </c>
      <c r="FQ5" s="3"/>
      <c r="FR5" s="6">
        <v>27.479569999999995</v>
      </c>
      <c r="FS5" s="6">
        <v>32.578928599999998</v>
      </c>
      <c r="FT5" s="6">
        <v>16.500762099999999</v>
      </c>
      <c r="FU5" s="6">
        <v>29.931562449999998</v>
      </c>
      <c r="FV5" s="6">
        <v>19.327370699999999</v>
      </c>
      <c r="FW5" s="6">
        <v>15.27615505</v>
      </c>
      <c r="FX5" s="6">
        <v>6.4657926000000003</v>
      </c>
      <c r="FY5" s="6">
        <v>3.1446348</v>
      </c>
      <c r="FZ5" s="3"/>
      <c r="GA5" s="6">
        <v>6.8156590999999995</v>
      </c>
      <c r="GB5" s="6">
        <v>11.809484099999999</v>
      </c>
      <c r="GC5" s="6">
        <v>20.696860799999996</v>
      </c>
      <c r="GD5" s="6">
        <v>0.88248854999999993</v>
      </c>
      <c r="GE5" s="6">
        <v>5.1943808000000011</v>
      </c>
      <c r="GF5" s="6">
        <v>17.394296399999998</v>
      </c>
      <c r="GG5" s="6">
        <v>3.7512177000000002</v>
      </c>
    </row>
    <row r="6" spans="1:189" x14ac:dyDescent="0.25">
      <c r="A6" s="2" t="s">
        <v>196</v>
      </c>
      <c r="B6" s="5">
        <f t="shared" si="0"/>
        <v>2476.6002709500008</v>
      </c>
      <c r="C6" s="3"/>
      <c r="D6" s="3"/>
      <c r="E6" s="3"/>
      <c r="F6" s="3"/>
      <c r="G6" s="3"/>
      <c r="H6" s="3"/>
      <c r="I6" s="3"/>
      <c r="J6" s="3"/>
      <c r="K6" s="6">
        <v>3.3598799999999998E-2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6">
        <v>0.59292</v>
      </c>
      <c r="AS6" s="3"/>
      <c r="AT6" s="3"/>
      <c r="AU6" s="3"/>
      <c r="AV6" s="3"/>
      <c r="AW6" s="3"/>
      <c r="AX6" s="3"/>
      <c r="AY6" s="3"/>
      <c r="AZ6" s="6">
        <v>1.5833000000000002</v>
      </c>
      <c r="BA6" s="6">
        <v>2.0752199999999998</v>
      </c>
      <c r="BB6" s="3"/>
      <c r="BC6" s="6">
        <v>0.69174000000000002</v>
      </c>
      <c r="BD6" s="3"/>
      <c r="BE6" s="3"/>
      <c r="BF6" s="6">
        <v>1.18584</v>
      </c>
      <c r="BG6" s="6">
        <v>11.26548</v>
      </c>
      <c r="BH6" s="6">
        <v>27.719010000000004</v>
      </c>
      <c r="BI6" s="6">
        <v>1148.19274</v>
      </c>
      <c r="BJ6" s="6">
        <v>14.432661</v>
      </c>
      <c r="BK6" s="6">
        <v>16.404119999999999</v>
      </c>
      <c r="BL6" s="6">
        <v>5.9291999999999998</v>
      </c>
      <c r="BM6" s="6">
        <v>19.121670000000002</v>
      </c>
      <c r="BN6" s="6">
        <v>5.1880499999999996</v>
      </c>
      <c r="BO6" s="6">
        <v>11.8584</v>
      </c>
      <c r="BP6" s="6">
        <v>9.4867199999999983</v>
      </c>
      <c r="BQ6" s="6">
        <v>18.232289999999999</v>
      </c>
      <c r="BR6" s="6">
        <v>5.1880499999999996</v>
      </c>
      <c r="BS6" s="6">
        <v>6.2256599999999995</v>
      </c>
      <c r="BT6" s="6">
        <v>26.064140000000002</v>
      </c>
      <c r="BU6" s="6">
        <v>19.418130000000001</v>
      </c>
      <c r="BV6" s="6">
        <v>5.3236799999999995</v>
      </c>
      <c r="BW6" s="6">
        <v>9.9314099999999979</v>
      </c>
      <c r="BX6" s="6">
        <v>15.26769</v>
      </c>
      <c r="BY6" s="6">
        <v>12.896009999999999</v>
      </c>
      <c r="BZ6" s="6">
        <v>11.922270000000001</v>
      </c>
      <c r="CA6" s="6">
        <v>8.0044199999999996</v>
      </c>
      <c r="CB6" s="6">
        <v>19.121670000000002</v>
      </c>
      <c r="CC6" s="6">
        <v>11.41371</v>
      </c>
      <c r="CD6" s="6">
        <v>10.820789999999997</v>
      </c>
      <c r="CE6" s="6">
        <v>14.971229999999997</v>
      </c>
      <c r="CF6" s="6">
        <v>27.57732</v>
      </c>
      <c r="CG6" s="6">
        <v>10.62678</v>
      </c>
      <c r="CH6" s="6">
        <v>4.6057867999999997</v>
      </c>
      <c r="CI6" s="6">
        <v>13.455069999999999</v>
      </c>
      <c r="CJ6" s="6">
        <v>16.55453</v>
      </c>
      <c r="CK6" s="6">
        <v>16.453529999999997</v>
      </c>
      <c r="CL6" s="6">
        <v>6.2256599999999995</v>
      </c>
      <c r="CM6" s="6">
        <v>5.2014199999999997</v>
      </c>
      <c r="CN6" s="6">
        <v>14.068190000000001</v>
      </c>
      <c r="CO6" s="6">
        <v>8.4523799999999998</v>
      </c>
      <c r="CP6" s="6">
        <v>5.9291999999999998</v>
      </c>
      <c r="CQ6" s="6">
        <v>7.1150399999999987</v>
      </c>
      <c r="CR6" s="6">
        <v>16.157069999999997</v>
      </c>
      <c r="CS6" s="6">
        <v>25.940249999999995</v>
      </c>
      <c r="CT6" s="4">
        <v>26.73809</v>
      </c>
      <c r="CU6" s="6">
        <v>20.455740000000002</v>
      </c>
      <c r="CV6" s="4">
        <v>18.084059999999997</v>
      </c>
      <c r="CW6" s="6">
        <v>23.49297</v>
      </c>
      <c r="CX6" s="6">
        <v>8.8938000000000006</v>
      </c>
      <c r="CY6" s="6">
        <v>18.209490000000002</v>
      </c>
      <c r="CZ6" s="6">
        <v>37.655200000000001</v>
      </c>
      <c r="DA6" s="6">
        <v>20.011050000000001</v>
      </c>
      <c r="DB6" s="6">
        <v>13.192469999999997</v>
      </c>
      <c r="DC6" s="6">
        <v>30.683609999999998</v>
      </c>
      <c r="DD6" s="6">
        <v>21.942486899999999</v>
      </c>
      <c r="DE6" s="6">
        <v>9.6854499999999994</v>
      </c>
      <c r="DF6" s="6">
        <v>7.2632699999999986</v>
      </c>
      <c r="DG6" s="6">
        <v>20.011049999999997</v>
      </c>
      <c r="DH6" s="6">
        <v>16.749989999999997</v>
      </c>
      <c r="DI6" s="6">
        <v>27.018260000000001</v>
      </c>
      <c r="DJ6" s="6">
        <v>9.3384899999999984</v>
      </c>
      <c r="DK6" s="6">
        <v>8.054920000000001</v>
      </c>
      <c r="DL6" s="4">
        <v>16.931789999999999</v>
      </c>
      <c r="DM6" s="6">
        <v>15.200259999999998</v>
      </c>
      <c r="DN6" s="6">
        <v>10.079639999999999</v>
      </c>
      <c r="DO6" s="6">
        <v>5.5754100000000006</v>
      </c>
      <c r="DP6" s="6">
        <v>8.3357099999999988</v>
      </c>
      <c r="DQ6" s="4">
        <v>3.8572500000000001</v>
      </c>
      <c r="DR6" s="6">
        <v>17.241329999999998</v>
      </c>
      <c r="DS6" s="6">
        <v>7.5493900000000016</v>
      </c>
      <c r="DT6" s="6">
        <v>9.0687700000000007</v>
      </c>
      <c r="DU6" s="6">
        <v>5.2721200000000001</v>
      </c>
      <c r="DV6" s="6">
        <v>2.0752199999999998</v>
      </c>
      <c r="DW6" s="6">
        <v>6.7107499999999991</v>
      </c>
      <c r="DX6" s="6">
        <v>1.9269899999999998</v>
      </c>
      <c r="DY6" s="6">
        <v>22.914180000000005</v>
      </c>
      <c r="DZ6" s="6">
        <v>8.1321600000000007</v>
      </c>
      <c r="EA6" s="6">
        <v>6.0940700000000003</v>
      </c>
      <c r="EB6" s="6">
        <v>2.2166200000000003</v>
      </c>
      <c r="EC6" s="6">
        <v>9.6447600000000016</v>
      </c>
      <c r="ED6" s="6">
        <v>11.558090000000002</v>
      </c>
      <c r="EE6" s="6">
        <v>10.766439999999999</v>
      </c>
      <c r="EF6" s="6">
        <v>8.8127100000000009</v>
      </c>
      <c r="EG6" s="6">
        <v>16.244120000000002</v>
      </c>
      <c r="EH6" s="6">
        <v>27.559809999999999</v>
      </c>
      <c r="EI6" s="3"/>
      <c r="EJ6" s="3"/>
      <c r="EK6" s="3"/>
      <c r="EL6" s="3"/>
      <c r="EM6" s="3"/>
      <c r="EN6" s="3"/>
      <c r="EO6" s="3"/>
      <c r="EP6" s="3"/>
      <c r="EQ6" s="6">
        <v>8.9449799999999993</v>
      </c>
      <c r="ER6" s="6">
        <v>21.698359999999997</v>
      </c>
      <c r="ES6" s="6">
        <v>2.3749500000000001</v>
      </c>
      <c r="ET6" s="6">
        <v>2.71624</v>
      </c>
      <c r="EU6" s="6">
        <v>1.2666400000000002</v>
      </c>
      <c r="EV6" s="6">
        <v>5.6998800000000003</v>
      </c>
      <c r="EW6" s="6">
        <v>4.6648800000000001</v>
      </c>
      <c r="EX6" s="6">
        <v>2.3590800000000001</v>
      </c>
      <c r="EY6" s="6">
        <v>1.4249700000000001</v>
      </c>
      <c r="EZ6" s="6">
        <v>4.9136139999999999</v>
      </c>
      <c r="FA6" s="6">
        <v>0.67815000000000003</v>
      </c>
      <c r="FB6" s="6">
        <v>8.391490000000001</v>
      </c>
      <c r="FC6" s="6">
        <v>5.0665600000000008</v>
      </c>
      <c r="FD6" s="6">
        <v>9.3414700000000011</v>
      </c>
      <c r="FE6" s="6">
        <v>12.309340000000002</v>
      </c>
      <c r="FF6" s="6">
        <v>17.416300000000003</v>
      </c>
      <c r="FG6" s="6">
        <v>11.558090000000002</v>
      </c>
      <c r="FH6" s="6">
        <v>8.581244100000001</v>
      </c>
      <c r="FI6" s="6">
        <v>15.04135</v>
      </c>
      <c r="FJ6" s="6">
        <v>14.56636</v>
      </c>
      <c r="FK6" s="6">
        <v>9.0248100000000004</v>
      </c>
      <c r="FL6" s="6">
        <v>7.7581700000000016</v>
      </c>
      <c r="FM6" s="6">
        <v>0.63332000000000011</v>
      </c>
      <c r="FN6" s="6">
        <v>1.5833000000000004</v>
      </c>
      <c r="FO6" s="6">
        <v>4.6961300000000001</v>
      </c>
      <c r="FP6" s="3"/>
      <c r="FQ6" s="6">
        <v>3.0082700000000004</v>
      </c>
      <c r="FR6" s="6">
        <v>2.5332800000000004</v>
      </c>
      <c r="FS6" s="6">
        <v>12.1185598</v>
      </c>
      <c r="FT6" s="6">
        <v>4.5916579999999998</v>
      </c>
      <c r="FU6" s="6">
        <v>10.473320299999999</v>
      </c>
      <c r="FV6" s="6">
        <v>9.9558410999999971</v>
      </c>
      <c r="FW6" s="6">
        <v>8.2892604999999993</v>
      </c>
      <c r="FX6" s="6">
        <v>0.20356920000000001</v>
      </c>
      <c r="FY6" s="6">
        <v>0.73472669999999995</v>
      </c>
      <c r="FZ6" s="3"/>
      <c r="GA6" s="6">
        <v>0.25693199999999999</v>
      </c>
      <c r="GB6" s="6">
        <v>0.59613794999999992</v>
      </c>
      <c r="GC6" s="6">
        <v>1.6971306999999998</v>
      </c>
      <c r="GD6" s="6">
        <v>0.98253419999999991</v>
      </c>
      <c r="GE6" s="6">
        <v>1.6102718999999999</v>
      </c>
      <c r="GF6" s="6">
        <v>6.7558293000000003</v>
      </c>
      <c r="GG6" s="6">
        <v>9.9112376999999992</v>
      </c>
    </row>
    <row r="7" spans="1:189" x14ac:dyDescent="0.25">
      <c r="A7" s="2" t="s">
        <v>233</v>
      </c>
      <c r="B7" s="5">
        <f t="shared" si="0"/>
        <v>1376.9483553999999</v>
      </c>
      <c r="C7" s="3"/>
      <c r="D7" s="3"/>
      <c r="E7" s="3"/>
      <c r="F7" s="3"/>
      <c r="G7" s="3"/>
      <c r="H7" s="3"/>
      <c r="I7" s="3"/>
      <c r="J7" s="6">
        <v>0.88937999999999984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>
        <v>0.59292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6">
        <v>0.19763999999999998</v>
      </c>
      <c r="BH7" s="3"/>
      <c r="BI7" s="4">
        <v>2.5199099999999999</v>
      </c>
      <c r="BJ7" s="3"/>
      <c r="BK7" s="3"/>
      <c r="BL7" s="3"/>
      <c r="BM7" s="3"/>
      <c r="BN7" s="3"/>
      <c r="BO7" s="6">
        <v>0.59292</v>
      </c>
      <c r="BP7" s="6">
        <v>1.0376099999999999</v>
      </c>
      <c r="BQ7" s="3"/>
      <c r="BR7" s="3"/>
      <c r="BS7" s="3"/>
      <c r="BT7" s="7"/>
      <c r="BU7" s="4">
        <v>1.9269899999999998</v>
      </c>
      <c r="BV7" s="4">
        <v>0.74114999999999998</v>
      </c>
      <c r="BW7" s="4">
        <v>1.7787599999999997</v>
      </c>
      <c r="BX7" s="3"/>
      <c r="BY7" s="4">
        <v>1.8999600000000001</v>
      </c>
      <c r="BZ7" s="6">
        <v>3.8539799999999995</v>
      </c>
      <c r="CA7" s="4">
        <v>1.0376099999999999</v>
      </c>
      <c r="CB7" s="6">
        <v>3.7057500000000001</v>
      </c>
      <c r="CC7" s="6">
        <v>1.0376099999999999</v>
      </c>
      <c r="CD7" s="4">
        <v>1.6305299999999998</v>
      </c>
      <c r="CE7" s="4">
        <v>0.14823</v>
      </c>
      <c r="CF7" s="6">
        <v>2.2166200000000003</v>
      </c>
      <c r="CG7" s="4">
        <v>2.2234499999999997</v>
      </c>
      <c r="CH7" s="7"/>
      <c r="CI7" s="3"/>
      <c r="CJ7" s="7"/>
      <c r="CK7" s="4">
        <v>6.818579999999999</v>
      </c>
      <c r="CL7" s="6">
        <v>2.2234499999999997</v>
      </c>
      <c r="CM7" s="4">
        <v>7.5597300000000001</v>
      </c>
      <c r="CN7" s="6">
        <v>29.201309999999999</v>
      </c>
      <c r="CO7" s="4">
        <v>0.88937999999999984</v>
      </c>
      <c r="CP7" s="6">
        <v>3.7057499999999997</v>
      </c>
      <c r="CQ7" s="6">
        <v>0.44468999999999992</v>
      </c>
      <c r="CR7" s="4">
        <v>16.601759999999999</v>
      </c>
      <c r="CS7" s="4">
        <v>5.9291999999999998</v>
      </c>
      <c r="CT7" s="4">
        <v>11.413709999999998</v>
      </c>
      <c r="CU7" s="4">
        <v>12.89601</v>
      </c>
      <c r="CV7" s="4">
        <v>7.2632699999999994</v>
      </c>
      <c r="CW7" s="4">
        <v>6.3738899999999994</v>
      </c>
      <c r="CX7" s="4">
        <v>10.227869999999999</v>
      </c>
      <c r="CY7" s="4">
        <v>828.01278000000002</v>
      </c>
      <c r="CZ7" s="6">
        <v>10.227870000000001</v>
      </c>
      <c r="DA7" s="6">
        <v>8.4491099999999992</v>
      </c>
      <c r="DB7" s="6">
        <v>9.783179999999998</v>
      </c>
      <c r="DC7" s="6">
        <v>14.822999999999999</v>
      </c>
      <c r="DD7" s="6">
        <v>19.2699</v>
      </c>
      <c r="DE7" s="6">
        <v>4.5951299999999993</v>
      </c>
      <c r="DF7" s="4">
        <v>10.820789999999999</v>
      </c>
      <c r="DG7" s="4">
        <v>15.267689999999998</v>
      </c>
      <c r="DH7" s="4">
        <v>13.3407</v>
      </c>
      <c r="DI7" s="4">
        <v>8.1526500000000013</v>
      </c>
      <c r="DJ7" s="6">
        <v>14.378309999999999</v>
      </c>
      <c r="DK7" s="6">
        <v>12.303089999999997</v>
      </c>
      <c r="DL7" s="6">
        <v>6.0774299999999997</v>
      </c>
      <c r="DM7" s="6">
        <v>23.510950000000001</v>
      </c>
      <c r="DN7" s="6">
        <v>10.079639999999999</v>
      </c>
      <c r="DO7" s="6">
        <v>24.161489999999997</v>
      </c>
      <c r="DP7" s="6">
        <v>11.561939999999998</v>
      </c>
      <c r="DQ7" s="6">
        <v>5.0398199999999997</v>
      </c>
      <c r="DR7" s="6">
        <v>4.8915899999999999</v>
      </c>
      <c r="DS7" s="6">
        <v>11.56194</v>
      </c>
      <c r="DT7" s="6">
        <v>11.561939999999998</v>
      </c>
      <c r="DU7" s="6">
        <v>4.8915899999999999</v>
      </c>
      <c r="DV7" s="6">
        <v>12.599549999999999</v>
      </c>
      <c r="DW7" s="6">
        <v>19.2699</v>
      </c>
      <c r="DX7" s="6">
        <v>8.0044199999999996</v>
      </c>
      <c r="DY7" s="6">
        <v>32.279989999999998</v>
      </c>
      <c r="DZ7" s="6">
        <v>1.7787599999999997</v>
      </c>
      <c r="EA7" s="6">
        <v>1.24644</v>
      </c>
      <c r="EB7" s="3"/>
      <c r="EC7" s="3"/>
      <c r="ED7" s="6">
        <v>3.7999200000000002</v>
      </c>
      <c r="EE7" s="6">
        <v>0.47499000000000002</v>
      </c>
      <c r="EF7" s="6">
        <v>1.74163</v>
      </c>
      <c r="EG7" s="6">
        <v>9.3414699999999993</v>
      </c>
      <c r="EH7" s="6">
        <v>6.9668099999999997</v>
      </c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">
        <v>0.29646</v>
      </c>
      <c r="EU7" s="6">
        <v>0.31666000000000005</v>
      </c>
      <c r="EV7" s="3"/>
      <c r="EW7" s="3"/>
      <c r="EX7" s="3"/>
      <c r="EY7" s="3"/>
      <c r="EZ7" s="6">
        <v>0.47499000000000002</v>
      </c>
      <c r="FA7" s="3"/>
      <c r="FB7" s="3"/>
      <c r="FC7" s="6">
        <v>0.15833000000000003</v>
      </c>
      <c r="FD7" s="4">
        <v>0</v>
      </c>
      <c r="FE7" s="3"/>
      <c r="FF7" s="3"/>
      <c r="FG7" s="3"/>
      <c r="FH7" s="3"/>
      <c r="FI7" s="3"/>
      <c r="FJ7" s="6">
        <v>3.85398</v>
      </c>
      <c r="FK7" s="3"/>
      <c r="FL7" s="6">
        <v>4.2749100000000002</v>
      </c>
      <c r="FM7" s="6">
        <v>1.4249700000000001</v>
      </c>
      <c r="FN7" s="3"/>
      <c r="FO7" s="6">
        <v>0.44468999999999992</v>
      </c>
      <c r="FP7" s="6">
        <v>0.47499000000000002</v>
      </c>
      <c r="FQ7" s="6">
        <v>1.3311660000000001</v>
      </c>
      <c r="FR7" s="6">
        <v>0.31666000000000005</v>
      </c>
      <c r="FS7" s="6">
        <v>14.566360000000001</v>
      </c>
      <c r="FT7" s="6">
        <v>3.1993416999999997</v>
      </c>
      <c r="FU7" s="6">
        <v>1.4640594</v>
      </c>
      <c r="FV7" s="6">
        <v>1.841413</v>
      </c>
      <c r="FW7" s="6">
        <v>1.0907877500000001</v>
      </c>
      <c r="FX7" s="6">
        <v>6.1850613499999998</v>
      </c>
      <c r="FY7" s="6">
        <v>0.66901140000000003</v>
      </c>
      <c r="FZ7" s="6">
        <v>0.94718970000000002</v>
      </c>
      <c r="GA7" s="6">
        <v>1.0593915999999999</v>
      </c>
      <c r="GB7" s="6">
        <v>1.8398943000000001</v>
      </c>
      <c r="GC7" s="3"/>
      <c r="GD7" s="3"/>
      <c r="GE7" s="3"/>
      <c r="GF7" s="3"/>
      <c r="GG7" s="6">
        <v>0.87200920000000004</v>
      </c>
    </row>
    <row r="8" spans="1:189" x14ac:dyDescent="0.25">
      <c r="A8" s="2" t="s">
        <v>249</v>
      </c>
      <c r="B8" s="5">
        <f t="shared" si="0"/>
        <v>1087.7354835200001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6">
        <v>0.74114999999999998</v>
      </c>
      <c r="BH8" s="6">
        <v>0.59292</v>
      </c>
      <c r="BI8" s="6">
        <v>1.1413709999999999</v>
      </c>
      <c r="BJ8" s="6">
        <v>0.51880499999999996</v>
      </c>
      <c r="BK8" s="6">
        <v>7.9056000000000001E-2</v>
      </c>
      <c r="BL8" s="6">
        <v>0.59292</v>
      </c>
      <c r="BM8" s="6">
        <v>1.92699</v>
      </c>
      <c r="BN8" s="6">
        <v>1.1718899999999999</v>
      </c>
      <c r="BO8" s="6">
        <v>0.14823</v>
      </c>
      <c r="BP8" s="6">
        <v>0.29646</v>
      </c>
      <c r="BQ8" s="6">
        <v>0.88938000000000006</v>
      </c>
      <c r="BR8" s="6">
        <v>3.2610600000000001</v>
      </c>
      <c r="BS8" s="6">
        <v>0.59291999999999989</v>
      </c>
      <c r="BT8" s="6">
        <v>1.3340700000000001</v>
      </c>
      <c r="BU8" s="6">
        <v>1.0376099999999999</v>
      </c>
      <c r="BV8" s="6">
        <v>1.9269899999999998</v>
      </c>
      <c r="BW8" s="6">
        <v>2.5199099999999999</v>
      </c>
      <c r="BX8" s="6">
        <v>0.59292</v>
      </c>
      <c r="BY8" s="6">
        <v>1.18584</v>
      </c>
      <c r="BZ8" s="4">
        <v>2.0752199999999998</v>
      </c>
      <c r="CA8" s="6">
        <v>1.4823000000000002</v>
      </c>
      <c r="CB8" s="6">
        <v>0.29646</v>
      </c>
      <c r="CC8" s="6">
        <v>2.0072700000000001</v>
      </c>
      <c r="CD8" s="6">
        <v>1.4823000000000002</v>
      </c>
      <c r="CE8" s="6">
        <v>2.81637</v>
      </c>
      <c r="CF8" s="6">
        <v>2.0752199999999998</v>
      </c>
      <c r="CG8" s="6">
        <v>3.6992099999999999</v>
      </c>
      <c r="CH8" s="6">
        <v>3.2610600000000001</v>
      </c>
      <c r="CI8" s="6">
        <v>1.4823000000000002</v>
      </c>
      <c r="CJ8" s="6">
        <v>4.1504399999999997</v>
      </c>
      <c r="CK8" s="6">
        <v>3.1128299999999993</v>
      </c>
      <c r="CL8" s="6">
        <v>2.0752199999999998</v>
      </c>
      <c r="CM8" s="6">
        <v>1.0376099999999999</v>
      </c>
      <c r="CN8" s="6">
        <v>3.7057499999999997</v>
      </c>
      <c r="CO8" s="6">
        <v>5.7135400000000001</v>
      </c>
      <c r="CP8" s="6">
        <v>3.2610600000000001</v>
      </c>
      <c r="CQ8" s="6">
        <v>2.0752199999999994</v>
      </c>
      <c r="CR8" s="6">
        <v>5.7809699999999991</v>
      </c>
      <c r="CS8" s="4">
        <v>6.9870099999999988</v>
      </c>
      <c r="CT8" s="6">
        <v>5.3362800000000004</v>
      </c>
      <c r="CU8" s="4">
        <v>3.2610600000000001</v>
      </c>
      <c r="CV8" s="4">
        <v>7.4652700000000003</v>
      </c>
      <c r="CW8" s="6">
        <v>5.3766800000000003</v>
      </c>
      <c r="CX8" s="6">
        <v>6.71075</v>
      </c>
      <c r="CY8" s="6">
        <v>142.89371999999997</v>
      </c>
      <c r="CZ8" s="6">
        <v>6.5221200000000001</v>
      </c>
      <c r="DA8" s="6">
        <v>8.745569999999999</v>
      </c>
      <c r="DB8" s="6">
        <v>7.2632699999999994</v>
      </c>
      <c r="DC8" s="6">
        <v>5.6327399999999992</v>
      </c>
      <c r="DD8" s="6">
        <v>10.079639999999999</v>
      </c>
      <c r="DE8" s="6">
        <v>10.820789999999999</v>
      </c>
      <c r="DF8" s="6">
        <v>10.227869999999998</v>
      </c>
      <c r="DG8" s="6">
        <v>8.7455699999999972</v>
      </c>
      <c r="DH8" s="6">
        <v>14.863399999999999</v>
      </c>
      <c r="DI8" s="6">
        <v>10.672559999999999</v>
      </c>
      <c r="DJ8" s="6">
        <v>8.8937999999999988</v>
      </c>
      <c r="DK8" s="4">
        <v>9.4867199999999983</v>
      </c>
      <c r="DL8" s="4">
        <v>6.5221199999999993</v>
      </c>
      <c r="DM8" s="6">
        <v>6.8185799999999999</v>
      </c>
      <c r="DN8" s="4">
        <v>8.2435500000000008</v>
      </c>
      <c r="DO8" s="6">
        <v>7.1655399999999982</v>
      </c>
      <c r="DP8" s="4">
        <v>8.6983399999999982</v>
      </c>
      <c r="DQ8" s="6">
        <v>6.858979999999999</v>
      </c>
      <c r="DR8" s="6">
        <v>4.4337799999999996</v>
      </c>
      <c r="DS8" s="6">
        <v>6.4242491199999989</v>
      </c>
      <c r="DT8" s="6">
        <v>3.8842799999999995</v>
      </c>
      <c r="DU8" s="6">
        <v>6.9599799999999998</v>
      </c>
      <c r="DV8" s="6">
        <v>3.7663500000000001</v>
      </c>
      <c r="DW8" s="6">
        <v>9.4596900000000002</v>
      </c>
      <c r="DX8" s="6">
        <v>3.4698899999999999</v>
      </c>
      <c r="DY8" s="6">
        <v>10.22691</v>
      </c>
      <c r="DZ8" s="6">
        <v>6.9769100000000002</v>
      </c>
      <c r="EA8" s="6">
        <v>11.79424</v>
      </c>
      <c r="EB8" s="3"/>
      <c r="EC8" s="6">
        <v>4.2986699999999995</v>
      </c>
      <c r="ED8" s="6">
        <v>3.2610599999999996</v>
      </c>
      <c r="EE8" s="6">
        <v>12.814920000000001</v>
      </c>
      <c r="EF8" s="6">
        <v>5.7370100000000006</v>
      </c>
      <c r="EG8" s="6">
        <v>9.0150000000000006</v>
      </c>
      <c r="EH8" s="6">
        <v>5.4675799999999999</v>
      </c>
      <c r="EI8" s="6">
        <v>10.77</v>
      </c>
      <c r="EJ8" s="6">
        <v>4.9082300000000005</v>
      </c>
      <c r="EK8" s="3"/>
      <c r="EL8" s="3"/>
      <c r="EM8" s="3"/>
      <c r="EN8" s="3"/>
      <c r="EO8" s="3"/>
      <c r="EP8" s="6">
        <v>5.8582099999999997</v>
      </c>
      <c r="EQ8" s="6">
        <v>0.29646</v>
      </c>
      <c r="ER8" s="6">
        <v>13.279520000000002</v>
      </c>
      <c r="ES8" s="6">
        <v>14.317129999999999</v>
      </c>
      <c r="ET8" s="6">
        <v>46.037289999999999</v>
      </c>
      <c r="EU8" s="6">
        <v>24.922090000000001</v>
      </c>
      <c r="EV8" s="6">
        <v>46.276320000000005</v>
      </c>
      <c r="EW8" s="6">
        <v>24.076840000000001</v>
      </c>
      <c r="EX8" s="6">
        <v>30.83107</v>
      </c>
      <c r="EY8" s="6">
        <v>24.302310000000002</v>
      </c>
      <c r="EZ8" s="6">
        <v>9.3077348999999998</v>
      </c>
      <c r="FA8" s="6">
        <v>7.9384499999999996</v>
      </c>
      <c r="FB8" s="6">
        <v>1.3340700000000001</v>
      </c>
      <c r="FC8" s="6">
        <v>2.3716799999999996</v>
      </c>
      <c r="FD8" s="6">
        <v>4.8411899999999992</v>
      </c>
      <c r="FE8" s="6">
        <v>2.8196400000000001</v>
      </c>
      <c r="FF8" s="6">
        <v>2.0804200000000002</v>
      </c>
      <c r="FG8" s="6">
        <v>9.9646900000000009</v>
      </c>
      <c r="FH8" s="6">
        <v>6.4764100000000004</v>
      </c>
      <c r="FI8" s="6">
        <v>15.24451</v>
      </c>
      <c r="FJ8" s="6">
        <v>21.21622</v>
      </c>
      <c r="FK8" s="6">
        <v>13.89264</v>
      </c>
      <c r="FL8" s="6">
        <v>11.399760000000001</v>
      </c>
      <c r="FM8" s="6">
        <v>6.0165400000000018</v>
      </c>
      <c r="FN8" s="6">
        <v>3.9582500000000005</v>
      </c>
      <c r="FO8" s="6">
        <v>5.6998800000000003</v>
      </c>
      <c r="FP8" s="6">
        <v>7.8711000000000002</v>
      </c>
      <c r="FQ8" s="6">
        <v>5.6594800000000003</v>
      </c>
      <c r="FR8" s="6">
        <v>6.5836900000000007</v>
      </c>
      <c r="FS8" s="6">
        <v>6.968909</v>
      </c>
      <c r="FT8" s="6">
        <v>10.092575600000002</v>
      </c>
      <c r="FU8" s="6">
        <v>6.3166185500000012</v>
      </c>
      <c r="FV8" s="6">
        <v>6.0649014000000001</v>
      </c>
      <c r="FW8" s="6">
        <v>6.51135135</v>
      </c>
      <c r="FX8" s="6">
        <v>3.8897236500000001</v>
      </c>
      <c r="FY8" s="6">
        <v>2.1660314000000005</v>
      </c>
      <c r="FZ8" s="6">
        <v>7.8437144499999993</v>
      </c>
      <c r="GA8" s="6">
        <v>18.953583200000001</v>
      </c>
      <c r="GB8" s="6">
        <v>23.474840900000004</v>
      </c>
      <c r="GC8" s="6">
        <v>30.504701600000004</v>
      </c>
      <c r="GD8" s="6">
        <v>13.04591435</v>
      </c>
      <c r="GE8" s="3"/>
      <c r="GF8" s="3"/>
      <c r="GG8" s="6">
        <v>46.927502050000001</v>
      </c>
    </row>
    <row r="9" spans="1:189" x14ac:dyDescent="0.25">
      <c r="A9" s="2" t="s">
        <v>250</v>
      </c>
      <c r="B9" s="5">
        <f t="shared" si="0"/>
        <v>931.15346009999951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6">
        <v>0.27126</v>
      </c>
      <c r="BD9" s="3"/>
      <c r="BE9" s="3"/>
      <c r="BF9" s="6">
        <v>1.1858399999999998</v>
      </c>
      <c r="BG9" s="3"/>
      <c r="BH9" s="6">
        <v>0.44468999999999992</v>
      </c>
      <c r="BI9" s="6">
        <v>0.44468999999999992</v>
      </c>
      <c r="BJ9" s="3"/>
      <c r="BK9" s="3"/>
      <c r="BL9" s="3"/>
      <c r="BM9" s="6">
        <v>0.74114999999999998</v>
      </c>
      <c r="BN9" s="6">
        <v>0.59292</v>
      </c>
      <c r="BO9" s="6">
        <v>0.44468999999999992</v>
      </c>
      <c r="BP9" s="3"/>
      <c r="BQ9" s="6">
        <v>0.59292</v>
      </c>
      <c r="BR9" s="6">
        <v>0.24704999999999999</v>
      </c>
      <c r="BS9" s="3"/>
      <c r="BT9" s="3"/>
      <c r="BU9" s="3"/>
      <c r="BV9" s="3"/>
      <c r="BW9" s="3"/>
      <c r="BX9" s="3"/>
      <c r="BY9" s="3"/>
      <c r="BZ9" s="3"/>
      <c r="CA9" s="3"/>
      <c r="CB9" s="6">
        <v>0.88937999999999984</v>
      </c>
      <c r="CC9" s="3"/>
      <c r="CD9" s="6">
        <v>0.14823</v>
      </c>
      <c r="CE9" s="6">
        <v>0.59292</v>
      </c>
      <c r="CF9" s="3"/>
      <c r="CG9" s="6">
        <v>0.88938000000000006</v>
      </c>
      <c r="CH9" s="6">
        <v>1.18584</v>
      </c>
      <c r="CI9" s="6">
        <v>0.29646</v>
      </c>
      <c r="CJ9" s="6">
        <v>0.74114999999999998</v>
      </c>
      <c r="CK9" s="6">
        <v>1.0376099999999999</v>
      </c>
      <c r="CL9" s="6">
        <v>0.14823</v>
      </c>
      <c r="CM9" s="6">
        <v>0.44469000000000003</v>
      </c>
      <c r="CN9" s="6">
        <v>2.0752199999999998</v>
      </c>
      <c r="CO9" s="3"/>
      <c r="CP9" s="6">
        <v>1.3340700000000001</v>
      </c>
      <c r="CQ9" s="6">
        <v>1.3375286999999998</v>
      </c>
      <c r="CR9" s="6">
        <v>0.74114999999999998</v>
      </c>
      <c r="CS9" s="6">
        <v>3.8539799999999995</v>
      </c>
      <c r="CT9" s="6">
        <v>0.74114999999999998</v>
      </c>
      <c r="CU9" s="6">
        <v>2.2234499999999997</v>
      </c>
      <c r="CV9" s="6">
        <v>0.44469000000000003</v>
      </c>
      <c r="CW9" s="6">
        <v>1.0376099999999999</v>
      </c>
      <c r="CX9" s="6">
        <v>1.7787600000000001</v>
      </c>
      <c r="CY9" s="6">
        <v>2.2234499999999997</v>
      </c>
      <c r="CZ9" s="6">
        <v>1.0376099999999999</v>
      </c>
      <c r="DA9" s="6">
        <v>2.8163699999999996</v>
      </c>
      <c r="DB9" s="6">
        <v>1.7787599999999999</v>
      </c>
      <c r="DC9" s="6">
        <v>1.58013</v>
      </c>
      <c r="DD9" s="6">
        <v>0.56772</v>
      </c>
      <c r="DE9" s="6">
        <v>3.7057500000000001</v>
      </c>
      <c r="DF9" s="6">
        <v>2.81637</v>
      </c>
      <c r="DG9" s="6">
        <v>5.7809699999999999</v>
      </c>
      <c r="DH9" s="6">
        <v>7.4114999999999984</v>
      </c>
      <c r="DI9" s="6">
        <v>0.74114999999999998</v>
      </c>
      <c r="DJ9" s="6">
        <v>10.51394</v>
      </c>
      <c r="DK9" s="6">
        <v>3.2610599999999996</v>
      </c>
      <c r="DL9" s="6">
        <v>5.35975</v>
      </c>
      <c r="DM9" s="6">
        <v>14.522690000000001</v>
      </c>
      <c r="DN9" s="6">
        <v>8.7723099999999992</v>
      </c>
      <c r="DO9" s="6">
        <v>1.92699</v>
      </c>
      <c r="DP9" s="6">
        <v>3.7461499999999996</v>
      </c>
      <c r="DQ9" s="6">
        <v>2.6681399999999997</v>
      </c>
      <c r="DR9" s="6">
        <v>3.7057500000000001</v>
      </c>
      <c r="DS9" s="6">
        <v>1.6305299999999998</v>
      </c>
      <c r="DT9" s="6">
        <v>3.4496899999999995</v>
      </c>
      <c r="DU9" s="6">
        <v>2.3716799999999996</v>
      </c>
      <c r="DV9" s="6">
        <v>3.5575199999999998</v>
      </c>
      <c r="DW9" s="6">
        <v>6.29636</v>
      </c>
      <c r="DX9" s="6">
        <v>11.484119999999999</v>
      </c>
      <c r="DY9" s="6">
        <v>5.5281800000000008</v>
      </c>
      <c r="DZ9" s="6">
        <v>1.6507299999999998</v>
      </c>
      <c r="EA9" s="6">
        <v>1.4249700000000001</v>
      </c>
      <c r="EB9" s="6">
        <v>8.0748300000000004</v>
      </c>
      <c r="EC9" s="6">
        <v>2.7792400000000002</v>
      </c>
      <c r="ED9" s="6">
        <v>6.6296600000000003</v>
      </c>
      <c r="EE9" s="6">
        <v>11.416689999999999</v>
      </c>
      <c r="EF9" s="6">
        <v>2.0752199999999998</v>
      </c>
      <c r="EG9" s="6">
        <v>14.138599999999999</v>
      </c>
      <c r="EH9" s="6">
        <v>1.2666400000000002</v>
      </c>
      <c r="EI9" s="6">
        <v>0.78155000000000008</v>
      </c>
      <c r="EJ9" s="6">
        <v>0.31666000000000005</v>
      </c>
      <c r="EK9" s="3"/>
      <c r="EL9" s="3"/>
      <c r="EM9" s="3"/>
      <c r="EN9" s="3"/>
      <c r="EO9" s="3"/>
      <c r="EP9" s="3"/>
      <c r="EQ9" s="6">
        <v>10.924770000000002</v>
      </c>
      <c r="ER9" s="6">
        <v>5.6998800000000012</v>
      </c>
      <c r="ES9" s="6">
        <v>14.883019999999998</v>
      </c>
      <c r="ET9" s="6">
        <v>42.115780000000001</v>
      </c>
      <c r="EU9" s="6">
        <v>7.441510000000001</v>
      </c>
      <c r="EV9" s="6">
        <v>9.3414700000000011</v>
      </c>
      <c r="EW9" s="6">
        <v>8.0748300000000004</v>
      </c>
      <c r="EX9" s="6">
        <v>11.874750000000001</v>
      </c>
      <c r="EY9" s="6">
        <v>4.2749100000000002</v>
      </c>
      <c r="EZ9" s="6">
        <v>9.1831400000000016</v>
      </c>
      <c r="FA9" s="6">
        <v>8.8664800000000028</v>
      </c>
      <c r="FB9" s="6">
        <v>6.1748700000000003</v>
      </c>
      <c r="FC9" s="6">
        <v>12.191410000000001</v>
      </c>
      <c r="FD9" s="6">
        <v>23.432840000000002</v>
      </c>
      <c r="FE9" s="6">
        <v>21.05789</v>
      </c>
      <c r="FF9" s="6">
        <v>31.986741950000003</v>
      </c>
      <c r="FG9" s="6">
        <v>12.50807</v>
      </c>
      <c r="FH9" s="6">
        <v>22.331913950000004</v>
      </c>
      <c r="FI9" s="6">
        <v>42.10568</v>
      </c>
      <c r="FJ9" s="6">
        <v>12.666399999999999</v>
      </c>
      <c r="FK9" s="6">
        <v>14.09137</v>
      </c>
      <c r="FL9" s="6">
        <v>25.106570000000005</v>
      </c>
      <c r="FM9" s="6">
        <v>16.624649999999999</v>
      </c>
      <c r="FN9" s="6">
        <v>16.46632</v>
      </c>
      <c r="FO9" s="6">
        <v>25.807790000000004</v>
      </c>
      <c r="FP9" s="6">
        <v>21.601348749999996</v>
      </c>
      <c r="FQ9" s="6">
        <v>18.366280000000003</v>
      </c>
      <c r="FR9" s="6">
        <v>28.341070000000002</v>
      </c>
      <c r="FS9" s="6">
        <v>24.285989550000004</v>
      </c>
      <c r="FT9" s="6">
        <v>25.650685600000003</v>
      </c>
      <c r="FU9" s="6">
        <v>15.103668549999998</v>
      </c>
      <c r="FV9" s="6">
        <v>18.107983749999999</v>
      </c>
      <c r="FW9" s="6">
        <v>23.149715799999996</v>
      </c>
      <c r="FX9" s="6">
        <v>36.248566150000002</v>
      </c>
      <c r="FY9" s="4">
        <v>16.068822950000001</v>
      </c>
      <c r="FZ9" s="6">
        <v>12.1487903</v>
      </c>
      <c r="GA9" s="6">
        <v>10.1332141</v>
      </c>
      <c r="GB9" s="6">
        <v>15.050603199999999</v>
      </c>
      <c r="GC9" s="6">
        <v>14.454582799999999</v>
      </c>
      <c r="GD9" s="6">
        <v>7.8010600000000005</v>
      </c>
      <c r="GE9" s="6">
        <v>16.966398399999999</v>
      </c>
      <c r="GF9" s="6">
        <v>5.2004043000000006</v>
      </c>
      <c r="GG9" s="6">
        <v>10.5250813</v>
      </c>
    </row>
    <row r="10" spans="1:189" x14ac:dyDescent="0.25">
      <c r="A10" s="2" t="s">
        <v>226</v>
      </c>
      <c r="B10" s="5">
        <f t="shared" si="0"/>
        <v>860.99110545000008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6">
        <v>0.88937999999999984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6">
        <v>3.5575199999999998</v>
      </c>
      <c r="BB10" s="3"/>
      <c r="BC10" s="3"/>
      <c r="BD10" s="3"/>
      <c r="BE10" s="3"/>
      <c r="BF10" s="3"/>
      <c r="BG10" s="6">
        <v>6.0774299999999997</v>
      </c>
      <c r="BH10" s="6">
        <v>4.5069299999999997</v>
      </c>
      <c r="BI10" s="6">
        <v>6.4232999999999993</v>
      </c>
      <c r="BJ10" s="6">
        <v>6.3916775999999995</v>
      </c>
      <c r="BK10" s="6">
        <v>3.1128299999999998</v>
      </c>
      <c r="BL10" s="6">
        <v>7.7079599999999999</v>
      </c>
      <c r="BM10" s="6">
        <v>2.81637</v>
      </c>
      <c r="BN10" s="6">
        <v>6.67035</v>
      </c>
      <c r="BO10" s="6">
        <v>5.0398199999999997</v>
      </c>
      <c r="BP10" s="6">
        <v>4.0022099999999998</v>
      </c>
      <c r="BQ10" s="6">
        <v>12.747779999999999</v>
      </c>
      <c r="BR10" s="6">
        <v>1.18584</v>
      </c>
      <c r="BS10" s="6">
        <v>7.707959999999999</v>
      </c>
      <c r="BT10" s="6">
        <v>4.1504399999999997</v>
      </c>
      <c r="BU10" s="6">
        <v>1.4823</v>
      </c>
      <c r="BV10" s="6">
        <v>2.5199099999999994</v>
      </c>
      <c r="BW10" s="6">
        <v>4.74336</v>
      </c>
      <c r="BX10" s="6">
        <v>0.59292</v>
      </c>
      <c r="BY10" s="6">
        <v>3.7057500000000001</v>
      </c>
      <c r="BZ10" s="6">
        <v>6.6703499999999991</v>
      </c>
      <c r="CA10" s="6">
        <v>2.8163699999999996</v>
      </c>
      <c r="CB10" s="6">
        <v>5.1628499999999997</v>
      </c>
      <c r="CC10" s="6">
        <v>2.6681399999999997</v>
      </c>
      <c r="CD10" s="6">
        <v>11.561939999999998</v>
      </c>
      <c r="CE10" s="6">
        <v>11.265479999999998</v>
      </c>
      <c r="CF10" s="6">
        <v>1.2051098999999998</v>
      </c>
      <c r="CG10" s="6">
        <v>4.8915899999999999</v>
      </c>
      <c r="CH10" s="3"/>
      <c r="CI10" s="6">
        <v>10.969019999999999</v>
      </c>
      <c r="CJ10" s="6">
        <v>13.19247</v>
      </c>
      <c r="CK10" s="6">
        <v>4.79277</v>
      </c>
      <c r="CL10" s="6">
        <v>0.44469000000000003</v>
      </c>
      <c r="CM10" s="6">
        <v>0.29646</v>
      </c>
      <c r="CN10" s="3"/>
      <c r="CO10" s="6">
        <v>1.6305299999999998</v>
      </c>
      <c r="CP10" s="6">
        <v>1.18584</v>
      </c>
      <c r="CQ10" s="6">
        <v>4.0022099999999998</v>
      </c>
      <c r="CR10" s="6">
        <v>6.9668099999999997</v>
      </c>
      <c r="CS10" s="6">
        <v>27.445440000000001</v>
      </c>
      <c r="CT10" s="6">
        <v>3.5575199999999998</v>
      </c>
      <c r="CU10" s="6">
        <v>12.599549999999999</v>
      </c>
      <c r="CV10" s="6">
        <v>5.7053700000000003</v>
      </c>
      <c r="CW10" s="6">
        <v>6.67035</v>
      </c>
      <c r="CX10" s="6">
        <v>28.163699999999999</v>
      </c>
      <c r="CY10" s="6">
        <v>6.2256600000000004</v>
      </c>
      <c r="CZ10" s="6">
        <v>14.132349999999997</v>
      </c>
      <c r="DA10" s="6">
        <v>4.5951299999999993</v>
      </c>
      <c r="DB10" s="6">
        <v>5.7809699999999999</v>
      </c>
      <c r="DC10" s="6">
        <v>1.4823</v>
      </c>
      <c r="DD10" s="6">
        <v>5.2325100000000004</v>
      </c>
      <c r="DE10" s="6">
        <v>3.2610599999999996</v>
      </c>
      <c r="DF10" s="6">
        <v>9.153179999999999</v>
      </c>
      <c r="DG10" s="6">
        <v>7.4114999999999984</v>
      </c>
      <c r="DH10" s="6">
        <v>6.2256599999999986</v>
      </c>
      <c r="DI10" s="6">
        <v>19.071869999999997</v>
      </c>
      <c r="DJ10" s="6">
        <v>16.018720000000002</v>
      </c>
      <c r="DK10" s="6">
        <v>8.6175399999999982</v>
      </c>
      <c r="DL10" s="6">
        <v>15.152089999999999</v>
      </c>
      <c r="DM10" s="6">
        <v>12.316459999999998</v>
      </c>
      <c r="DN10" s="6">
        <v>8.529910000000001</v>
      </c>
      <c r="DO10" s="6">
        <v>11.784269999999999</v>
      </c>
      <c r="DP10" s="6">
        <v>17.585309999999996</v>
      </c>
      <c r="DQ10" s="6">
        <v>8.6377399999999991</v>
      </c>
      <c r="DR10" s="6">
        <v>22.820589999999999</v>
      </c>
      <c r="DS10" s="6">
        <v>13.943429999999999</v>
      </c>
      <c r="DT10" s="6">
        <v>22.695830000000001</v>
      </c>
      <c r="DU10" s="6">
        <v>14.22325</v>
      </c>
      <c r="DV10" s="6">
        <v>9.3384899999999984</v>
      </c>
      <c r="DW10" s="6">
        <v>6.0774300000000006</v>
      </c>
      <c r="DX10" s="4">
        <v>9.4427599999999998</v>
      </c>
      <c r="DY10" s="6">
        <v>4.4468999999999994</v>
      </c>
      <c r="DZ10" s="6">
        <v>3.5575199999999998</v>
      </c>
      <c r="EA10" s="6">
        <v>13.254960000000001</v>
      </c>
      <c r="EB10" s="3"/>
      <c r="EC10" s="6">
        <v>4.2244099999999998</v>
      </c>
      <c r="ED10" s="6">
        <v>4.42997</v>
      </c>
      <c r="EE10" s="6">
        <v>6.0503999999999998</v>
      </c>
      <c r="EF10" s="6">
        <v>7.2427800000000016</v>
      </c>
      <c r="EG10" s="6">
        <v>0.63332000000000011</v>
      </c>
      <c r="EH10" s="6">
        <v>3.85398</v>
      </c>
      <c r="EI10" s="6">
        <v>0.88937999999999984</v>
      </c>
      <c r="EJ10" s="3"/>
      <c r="EK10" s="3"/>
      <c r="EL10" s="3"/>
      <c r="EM10" s="3"/>
      <c r="EN10" s="3"/>
      <c r="EO10" s="3"/>
      <c r="EP10" s="3"/>
      <c r="EQ10" s="6">
        <v>5.8582099999999997</v>
      </c>
      <c r="ER10" s="3"/>
      <c r="ES10" s="6">
        <v>0.59292</v>
      </c>
      <c r="ET10" s="6">
        <v>10.8508</v>
      </c>
      <c r="EU10" s="6">
        <v>0.63332000000000011</v>
      </c>
      <c r="EV10" s="3"/>
      <c r="EW10" s="6">
        <v>5.0665600000000008</v>
      </c>
      <c r="EX10" s="6">
        <v>6.8081900000000006</v>
      </c>
      <c r="EY10" s="6">
        <v>8.9374700000000011</v>
      </c>
      <c r="EZ10" s="3"/>
      <c r="FA10" s="6">
        <v>1.8999600000000003</v>
      </c>
      <c r="FB10" s="6">
        <v>2.5332800000000004</v>
      </c>
      <c r="FC10" s="6">
        <v>5.8582100000000006</v>
      </c>
      <c r="FD10" s="6">
        <v>8.0748300000000004</v>
      </c>
      <c r="FE10" s="6">
        <v>2.2166200000000003</v>
      </c>
      <c r="FF10" s="6">
        <v>0.79165000000000008</v>
      </c>
      <c r="FG10" s="6">
        <v>11.716419999999999</v>
      </c>
      <c r="FH10" s="6">
        <v>10.449780000000001</v>
      </c>
      <c r="FI10" s="6">
        <v>13.93304</v>
      </c>
      <c r="FJ10" s="6">
        <v>4.1232600000000001</v>
      </c>
      <c r="FK10" s="6">
        <v>5.54155</v>
      </c>
      <c r="FL10" s="6">
        <v>5.5011500000000009</v>
      </c>
      <c r="FM10" s="6">
        <v>5.48095</v>
      </c>
      <c r="FN10" s="6">
        <v>1.5833000000000002</v>
      </c>
      <c r="FO10" s="6">
        <v>2.0582900000000004</v>
      </c>
      <c r="FP10" s="6">
        <v>5.5415500000000009</v>
      </c>
      <c r="FQ10" s="6">
        <v>5.8347399999999991</v>
      </c>
      <c r="FR10" s="6">
        <v>12.349740000000001</v>
      </c>
      <c r="FS10" s="6">
        <v>12.071288750000003</v>
      </c>
      <c r="FT10" s="6">
        <v>8.8007279000000018</v>
      </c>
      <c r="FU10" s="6">
        <v>13.191203849999999</v>
      </c>
      <c r="FV10" s="6">
        <v>8.5370556499999992</v>
      </c>
      <c r="FW10" s="6">
        <v>4.2719874500000001</v>
      </c>
      <c r="FX10" s="6">
        <v>6.1277772000000006</v>
      </c>
      <c r="FY10" s="6">
        <v>1.3715351999999998</v>
      </c>
      <c r="FZ10" s="6">
        <v>0.64540164999999994</v>
      </c>
      <c r="GA10" s="6">
        <v>4.6851715</v>
      </c>
      <c r="GB10" s="6">
        <v>5.2375954</v>
      </c>
      <c r="GC10" s="6">
        <v>6.5020928000000007</v>
      </c>
      <c r="GD10" s="6">
        <v>2.4319351</v>
      </c>
      <c r="GE10" s="6">
        <v>11.314780750000001</v>
      </c>
      <c r="GF10" s="6">
        <v>30.212298599999997</v>
      </c>
      <c r="GG10" s="6">
        <v>3.11823615</v>
      </c>
    </row>
    <row r="11" spans="1:189" x14ac:dyDescent="0.25">
      <c r="A11" s="2" t="s">
        <v>245</v>
      </c>
      <c r="B11" s="5">
        <f t="shared" si="0"/>
        <v>283.95449960000008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6">
        <v>1.08504</v>
      </c>
      <c r="DI11" s="3"/>
      <c r="DJ11" s="3"/>
      <c r="DK11" s="3"/>
      <c r="DL11" s="3"/>
      <c r="DM11" s="3"/>
      <c r="DN11" s="6">
        <v>1.1083100000000001</v>
      </c>
      <c r="DO11" s="3"/>
      <c r="DP11" s="6">
        <v>0.79165000000000008</v>
      </c>
      <c r="DQ11" s="3"/>
      <c r="DR11" s="3"/>
      <c r="DS11" s="3"/>
      <c r="DT11" s="3"/>
      <c r="DU11" s="3"/>
      <c r="DV11" s="3"/>
      <c r="DW11" s="7"/>
      <c r="DX11" s="3"/>
      <c r="DY11" s="3"/>
      <c r="DZ11" s="3"/>
      <c r="EA11" s="3"/>
      <c r="EB11" s="3"/>
      <c r="EC11" s="3"/>
      <c r="ED11" s="3"/>
      <c r="EE11" s="4">
        <v>1.8999600000000001</v>
      </c>
      <c r="EF11" s="3"/>
      <c r="EG11" s="3"/>
      <c r="EH11" s="6">
        <v>0.63332000000000011</v>
      </c>
      <c r="EI11" s="3"/>
      <c r="EJ11" s="3"/>
      <c r="EK11" s="3"/>
      <c r="EL11" s="3"/>
      <c r="EM11" s="3"/>
      <c r="EN11" s="3"/>
      <c r="EO11" s="3"/>
      <c r="EP11" s="3"/>
      <c r="EQ11" s="4">
        <v>2.8499400000000001</v>
      </c>
      <c r="ER11" s="3"/>
      <c r="ES11" s="4">
        <v>0.31666000000000005</v>
      </c>
      <c r="ET11" s="7"/>
      <c r="EU11" s="4">
        <v>0.63332000000000011</v>
      </c>
      <c r="EV11" s="4">
        <v>1.5833000000000004</v>
      </c>
      <c r="EW11" s="3"/>
      <c r="EX11" s="3"/>
      <c r="EY11" s="6">
        <v>1.4249700000000001</v>
      </c>
      <c r="EZ11" s="4">
        <v>0.31666000000000005</v>
      </c>
      <c r="FA11" s="3"/>
      <c r="FB11" s="4">
        <v>1.5833000000000002</v>
      </c>
      <c r="FC11" s="6">
        <v>0.94998000000000005</v>
      </c>
      <c r="FD11" s="6">
        <v>5.0665600000000008</v>
      </c>
      <c r="FE11" s="6">
        <v>6.9665200000000009</v>
      </c>
      <c r="FF11" s="6">
        <v>9.0248099999999987</v>
      </c>
      <c r="FG11" s="6">
        <v>10.449780000000001</v>
      </c>
      <c r="FH11" s="6">
        <v>1.1175472</v>
      </c>
      <c r="FI11" s="6">
        <v>17.732960000000002</v>
      </c>
      <c r="FJ11" s="6">
        <v>11.874750000000001</v>
      </c>
      <c r="FK11" s="3"/>
      <c r="FL11" s="6">
        <v>1.74163</v>
      </c>
      <c r="FM11" s="6">
        <v>2.53328</v>
      </c>
      <c r="FN11" s="6">
        <v>6.1748700000000012</v>
      </c>
      <c r="FO11" s="6">
        <v>0.31666000000000005</v>
      </c>
      <c r="FP11" s="6">
        <v>2.6916099999999998</v>
      </c>
      <c r="FQ11" s="6">
        <v>4.7499000000000002</v>
      </c>
      <c r="FR11" s="6">
        <v>0.63332000000000011</v>
      </c>
      <c r="FS11" s="4">
        <v>0.63332000000000011</v>
      </c>
      <c r="FT11" s="4">
        <v>3.1881681500000001</v>
      </c>
      <c r="FU11" s="7"/>
      <c r="FV11" s="4">
        <v>0.53603200000000006</v>
      </c>
      <c r="FW11" s="6">
        <v>0.15239279999999999</v>
      </c>
      <c r="FX11" s="4">
        <v>1.3003278500000002</v>
      </c>
      <c r="FY11" s="3"/>
      <c r="FZ11" s="4">
        <v>2.2650287000000002</v>
      </c>
      <c r="GA11" s="6">
        <v>2.5181095999999998</v>
      </c>
      <c r="GB11" s="4">
        <v>0.60957119999999998</v>
      </c>
      <c r="GC11" s="3"/>
      <c r="GD11" s="3"/>
      <c r="GE11" s="6">
        <v>176.50094210000003</v>
      </c>
      <c r="GF11" s="3"/>
      <c r="GG11" s="3"/>
    </row>
    <row r="12" spans="1:189" x14ac:dyDescent="0.25">
      <c r="A12" s="2" t="s">
        <v>235</v>
      </c>
      <c r="B12" s="5">
        <f t="shared" si="0"/>
        <v>214.25814870000002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6">
        <v>0.44468999999999992</v>
      </c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6">
        <v>0.29646</v>
      </c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7"/>
      <c r="DZ12" s="3"/>
      <c r="EA12" s="3"/>
      <c r="EB12" s="3"/>
      <c r="EC12" s="6">
        <v>15.04135</v>
      </c>
      <c r="ED12" s="3"/>
      <c r="EE12" s="3"/>
      <c r="EF12" s="3"/>
      <c r="EG12" s="3"/>
      <c r="EH12" s="3"/>
      <c r="EI12" s="3"/>
      <c r="EJ12" s="3"/>
      <c r="EK12" s="6">
        <v>0.55732599999999999</v>
      </c>
      <c r="EL12" s="3"/>
      <c r="EM12" s="6">
        <v>0.22233750000000002</v>
      </c>
      <c r="EN12" s="3"/>
      <c r="EO12" s="6">
        <v>0.88176699999999997</v>
      </c>
      <c r="EP12" s="3"/>
      <c r="EQ12" s="3"/>
      <c r="ER12" s="6">
        <v>0.50398500000000002</v>
      </c>
      <c r="ES12" s="6">
        <v>6.3524999999999998E-2</v>
      </c>
      <c r="ET12" s="6">
        <v>1.6939999999999997E-2</v>
      </c>
      <c r="EU12" s="6">
        <v>4.2349999999999999E-2</v>
      </c>
      <c r="EV12" s="6">
        <v>0.13553000000000001</v>
      </c>
      <c r="EW12" s="6">
        <v>1.0551260000000002</v>
      </c>
      <c r="EX12" s="6">
        <v>0.13563</v>
      </c>
      <c r="EY12" s="6">
        <v>8.4699999999999984E-3</v>
      </c>
      <c r="EZ12" s="6">
        <v>0.63332000000000011</v>
      </c>
      <c r="FA12" s="7"/>
      <c r="FB12" s="3"/>
      <c r="FC12" s="4">
        <v>0.72355000000000003</v>
      </c>
      <c r="FD12" s="6">
        <v>0.74625000000000008</v>
      </c>
      <c r="FE12" s="4">
        <v>0.29646</v>
      </c>
      <c r="FF12" s="6">
        <v>0</v>
      </c>
      <c r="FG12" s="4">
        <v>1.90998</v>
      </c>
      <c r="FH12" s="3"/>
      <c r="FI12" s="6">
        <v>0.74114999999999998</v>
      </c>
      <c r="FJ12" s="6">
        <v>1.5428999999999999</v>
      </c>
      <c r="FK12" s="4">
        <v>1.8318600000000003</v>
      </c>
      <c r="FL12" s="4">
        <v>0.94998000000000005</v>
      </c>
      <c r="FM12" s="6">
        <v>1.2666400000000002</v>
      </c>
      <c r="FN12" s="6">
        <v>2.6916100000000003</v>
      </c>
      <c r="FO12" s="4">
        <v>1.7416300000000002</v>
      </c>
      <c r="FP12" s="6">
        <v>2.2166200000000003</v>
      </c>
      <c r="FQ12" s="4">
        <v>0.44159250000000005</v>
      </c>
      <c r="FR12" s="6">
        <v>2.05829</v>
      </c>
      <c r="FS12" s="7"/>
      <c r="FT12" s="7"/>
      <c r="FU12" s="4">
        <v>8.4699999999999998E-2</v>
      </c>
      <c r="FV12" s="4">
        <v>0.88691609999999999</v>
      </c>
      <c r="FW12" s="4">
        <v>0.35482340000000001</v>
      </c>
      <c r="FX12" s="4">
        <v>0.89759599999999995</v>
      </c>
      <c r="FY12" s="4">
        <v>3.8118600000000002E-2</v>
      </c>
      <c r="FZ12" s="6">
        <v>1.7810382500000002</v>
      </c>
      <c r="GA12" s="6">
        <v>1.0979338999999999</v>
      </c>
      <c r="GB12" s="6">
        <v>1.9211282999999999</v>
      </c>
      <c r="GC12" s="4">
        <v>0.88408675000000003</v>
      </c>
      <c r="GD12" s="6">
        <v>0.13128499999999999</v>
      </c>
      <c r="GE12" s="6">
        <v>4.7460000000000002E-2</v>
      </c>
      <c r="GF12" s="6">
        <v>2.5083711500000003</v>
      </c>
      <c r="GG12" s="4">
        <v>164.42737225000002</v>
      </c>
    </row>
    <row r="13" spans="1:189" x14ac:dyDescent="0.25">
      <c r="A13" s="2" t="s">
        <v>230</v>
      </c>
      <c r="B13" s="5">
        <f t="shared" si="0"/>
        <v>183.14049719999991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6">
        <v>0.14823</v>
      </c>
      <c r="BJ13" s="3"/>
      <c r="BK13" s="3"/>
      <c r="BL13" s="6">
        <v>0.14823</v>
      </c>
      <c r="BM13" s="6">
        <v>0.14823</v>
      </c>
      <c r="BN13" s="3"/>
      <c r="BO13" s="3"/>
      <c r="BP13" s="3"/>
      <c r="BQ13" s="3"/>
      <c r="BR13" s="6">
        <v>0.29646</v>
      </c>
      <c r="BS13" s="6">
        <v>0.14823</v>
      </c>
      <c r="BT13" s="6">
        <v>0.44469000000000003</v>
      </c>
      <c r="BU13" s="6">
        <v>0.14823</v>
      </c>
      <c r="BV13" s="6">
        <v>0.14823</v>
      </c>
      <c r="BW13" s="3"/>
      <c r="BX13" s="3"/>
      <c r="BY13" s="3"/>
      <c r="BZ13" s="3"/>
      <c r="CA13" s="6">
        <v>0.14823</v>
      </c>
      <c r="CB13" s="3"/>
      <c r="CC13" s="6">
        <v>10.820789999999999</v>
      </c>
      <c r="CD13" s="3"/>
      <c r="CE13" s="6">
        <v>0.59292</v>
      </c>
      <c r="CF13" s="3"/>
      <c r="CG13" s="6">
        <v>0.44469000000000003</v>
      </c>
      <c r="CH13" s="6">
        <v>0.59291999999999989</v>
      </c>
      <c r="CI13" s="6">
        <v>0.15981000000000001</v>
      </c>
      <c r="CJ13" s="6">
        <v>0.14823</v>
      </c>
      <c r="CK13" s="6">
        <v>0.14823</v>
      </c>
      <c r="CL13" s="6">
        <v>0.14823</v>
      </c>
      <c r="CM13" s="3"/>
      <c r="CN13" s="6">
        <v>0</v>
      </c>
      <c r="CO13" s="6">
        <v>0.14823</v>
      </c>
      <c r="CP13" s="6">
        <v>1.0376099999999999</v>
      </c>
      <c r="CQ13" s="3"/>
      <c r="CR13" s="3"/>
      <c r="CS13" s="6">
        <v>0.44468999999999992</v>
      </c>
      <c r="CT13" s="6">
        <v>0.14823</v>
      </c>
      <c r="CU13" s="6">
        <v>0.59292</v>
      </c>
      <c r="CV13" s="6">
        <v>0.74114999999999998</v>
      </c>
      <c r="CW13" s="6">
        <v>0.29646</v>
      </c>
      <c r="CX13" s="6">
        <v>0.44469000000000003</v>
      </c>
      <c r="CY13" s="6">
        <v>1.4822999999999997</v>
      </c>
      <c r="CZ13" s="6">
        <v>1.3340700000000001</v>
      </c>
      <c r="DA13" s="6">
        <v>1.18584</v>
      </c>
      <c r="DB13" s="6">
        <v>2.5199100000000003</v>
      </c>
      <c r="DC13" s="6">
        <v>2.0752199999999998</v>
      </c>
      <c r="DD13" s="6">
        <v>4.4468999999999994</v>
      </c>
      <c r="DE13" s="6">
        <v>1.0376099999999999</v>
      </c>
      <c r="DF13" s="6">
        <v>4.7433599999999991</v>
      </c>
      <c r="DG13" s="6">
        <v>6.3738899999999994</v>
      </c>
      <c r="DH13" s="6">
        <v>2.9645999999999995</v>
      </c>
      <c r="DI13" s="6">
        <v>4.0022099999999998</v>
      </c>
      <c r="DJ13" s="6">
        <v>4.5951299999999993</v>
      </c>
      <c r="DK13" s="6">
        <v>1.9269899999999998</v>
      </c>
      <c r="DL13" s="6">
        <v>10.672560000000001</v>
      </c>
      <c r="DM13" s="6">
        <v>7.8561899999999989</v>
      </c>
      <c r="DN13" s="6">
        <v>10.376100000000001</v>
      </c>
      <c r="DO13" s="6">
        <v>9.9851799999999997</v>
      </c>
      <c r="DP13" s="6">
        <v>4.4468999999999994</v>
      </c>
      <c r="DQ13" s="6">
        <v>6.67035</v>
      </c>
      <c r="DR13" s="6">
        <v>4.2986699999999995</v>
      </c>
      <c r="DS13" s="6">
        <v>1.3340699999999999</v>
      </c>
      <c r="DT13" s="6">
        <v>5.7809699999999999</v>
      </c>
      <c r="DU13" s="6">
        <v>6.23576</v>
      </c>
      <c r="DV13" s="6">
        <v>7.4720999999999993</v>
      </c>
      <c r="DW13" s="6">
        <v>1.18584</v>
      </c>
      <c r="DX13" s="6">
        <v>0.29646</v>
      </c>
      <c r="DY13" s="6">
        <v>2.1980599999999999</v>
      </c>
      <c r="DZ13" s="6">
        <v>2.0752199999999998</v>
      </c>
      <c r="EA13" s="6">
        <v>0.47499000000000002</v>
      </c>
      <c r="EB13" s="3"/>
      <c r="EC13" s="3"/>
      <c r="ED13" s="3"/>
      <c r="EE13" s="6">
        <v>0.88937999999999984</v>
      </c>
      <c r="EF13" s="6">
        <v>0.29646</v>
      </c>
      <c r="EG13" s="6">
        <v>0.76135000000000008</v>
      </c>
      <c r="EH13" s="6">
        <v>0.47499000000000002</v>
      </c>
      <c r="EI13" s="6">
        <v>2.9645999999999999</v>
      </c>
      <c r="EJ13" s="6">
        <v>0.31666000000000005</v>
      </c>
      <c r="EK13" s="3"/>
      <c r="EL13" s="3"/>
      <c r="EM13" s="6">
        <v>0.27106000000000002</v>
      </c>
      <c r="EN13" s="3"/>
      <c r="EO13" s="3"/>
      <c r="EP13" s="3"/>
      <c r="EQ13" s="6">
        <v>0.47499000000000008</v>
      </c>
      <c r="ER13" s="6">
        <v>15.674670000000003</v>
      </c>
      <c r="ES13" s="6">
        <v>5.3832199999999997</v>
      </c>
      <c r="ET13" s="3"/>
      <c r="EU13" s="6">
        <v>0</v>
      </c>
      <c r="EV13" s="3"/>
      <c r="EW13" s="6">
        <v>1.6305299999999998</v>
      </c>
      <c r="EX13" s="3"/>
      <c r="EY13" s="6">
        <v>3.1128299999999998</v>
      </c>
      <c r="EZ13" s="3"/>
      <c r="FA13" s="6">
        <v>0</v>
      </c>
      <c r="FB13" s="3"/>
      <c r="FC13" s="6">
        <v>0.31666000000000005</v>
      </c>
      <c r="FD13" s="3"/>
      <c r="FE13" s="3"/>
      <c r="FF13" s="7"/>
      <c r="FG13" s="3"/>
      <c r="FH13" s="7"/>
      <c r="FI13" s="4">
        <v>1.2666400000000002</v>
      </c>
      <c r="FJ13" s="6">
        <v>0.63332000000000011</v>
      </c>
      <c r="FK13" s="4">
        <v>7.2831800000000007</v>
      </c>
      <c r="FL13" s="6">
        <v>0.47499000000000002</v>
      </c>
      <c r="FM13" s="3"/>
      <c r="FN13" s="3"/>
      <c r="FO13" s="3"/>
      <c r="FP13" s="7"/>
      <c r="FQ13" s="3"/>
      <c r="FR13" s="3"/>
      <c r="FS13" s="3"/>
      <c r="FT13" s="3"/>
      <c r="FU13" s="3"/>
      <c r="FV13" s="3"/>
      <c r="FW13" s="3"/>
      <c r="FX13" s="6">
        <v>1.5239280000000002</v>
      </c>
      <c r="FY13" s="3"/>
      <c r="FZ13" s="6">
        <v>0.37928519999999999</v>
      </c>
      <c r="GA13" s="3"/>
      <c r="GB13" s="3"/>
      <c r="GC13" s="3"/>
      <c r="GD13" s="6">
        <v>0.27574400000000004</v>
      </c>
      <c r="GE13" s="3"/>
      <c r="GF13" s="3"/>
      <c r="GG13" s="3"/>
    </row>
    <row r="14" spans="1:189" x14ac:dyDescent="0.25">
      <c r="A14" s="2" t="s">
        <v>271</v>
      </c>
      <c r="B14" s="5">
        <f t="shared" si="0"/>
        <v>174.59774610000002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6">
        <v>0.59292</v>
      </c>
      <c r="DN14" s="3"/>
      <c r="DO14" s="3"/>
      <c r="DP14" s="3"/>
      <c r="DQ14" s="3"/>
      <c r="DR14" s="3"/>
      <c r="DS14" s="3"/>
      <c r="DT14" s="3"/>
      <c r="DU14" s="3"/>
      <c r="DV14" s="3"/>
      <c r="DW14" s="6">
        <v>4.5738000000000001E-2</v>
      </c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6">
        <v>0.15833000000000003</v>
      </c>
      <c r="ET14" s="3"/>
      <c r="EU14" s="3"/>
      <c r="EV14" s="6">
        <v>0.63332000000000011</v>
      </c>
      <c r="EW14" s="3"/>
      <c r="EX14" s="3"/>
      <c r="EY14" s="3"/>
      <c r="EZ14" s="3"/>
      <c r="FA14" s="4">
        <v>0.47499000000000002</v>
      </c>
      <c r="FB14" s="3"/>
      <c r="FC14" s="4">
        <v>0.31666000000000005</v>
      </c>
      <c r="FD14" s="3"/>
      <c r="FE14" s="3"/>
      <c r="FF14" s="7"/>
      <c r="FG14" s="3"/>
      <c r="FH14" s="6">
        <v>0.24704999999999999</v>
      </c>
      <c r="FI14" s="3"/>
      <c r="FJ14" s="3"/>
      <c r="FK14" s="6">
        <v>0.14823</v>
      </c>
      <c r="FL14" s="3"/>
      <c r="FM14" s="3"/>
      <c r="FN14" s="3"/>
      <c r="FO14" s="6">
        <v>0.14823</v>
      </c>
      <c r="FP14" s="3"/>
      <c r="FQ14" s="3"/>
      <c r="FR14" s="7"/>
      <c r="FS14" s="4">
        <v>0.50797599999999998</v>
      </c>
      <c r="FT14" s="7"/>
      <c r="FU14" s="4">
        <v>165.61439999999999</v>
      </c>
      <c r="FV14" s="7"/>
      <c r="FW14" s="4">
        <v>0.64769860000000001</v>
      </c>
      <c r="FX14" s="4">
        <v>0.93338299999999996</v>
      </c>
      <c r="FY14" s="4">
        <v>0.19319310000000001</v>
      </c>
      <c r="FZ14" s="4">
        <v>0.53659259999999998</v>
      </c>
      <c r="GA14" s="4">
        <v>0.58915439999999997</v>
      </c>
      <c r="GB14" s="4">
        <v>0.7401352000000001</v>
      </c>
      <c r="GC14" s="6">
        <v>0.34311920000000001</v>
      </c>
      <c r="GD14" s="4">
        <v>0.98958200000000007</v>
      </c>
      <c r="GE14" s="3"/>
      <c r="GF14" s="3"/>
      <c r="GG14" s="4">
        <v>0.73704400000000003</v>
      </c>
    </row>
    <row r="15" spans="1:189" x14ac:dyDescent="0.25">
      <c r="A15" s="2" t="s">
        <v>248</v>
      </c>
      <c r="B15" s="5">
        <f t="shared" si="0"/>
        <v>139.15158939999998</v>
      </c>
      <c r="C15" s="3"/>
      <c r="D15" s="3"/>
      <c r="E15" s="3"/>
      <c r="F15" s="3"/>
      <c r="G15" s="3"/>
      <c r="H15" s="3"/>
      <c r="I15" s="3"/>
      <c r="J15" s="3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7"/>
      <c r="AS15" s="3"/>
      <c r="AT15" s="3"/>
      <c r="AU15" s="3"/>
      <c r="AV15" s="3"/>
      <c r="AW15" s="3"/>
      <c r="AX15" s="3"/>
      <c r="AY15" s="3"/>
      <c r="AZ15" s="7"/>
      <c r="BA15" s="7"/>
      <c r="BB15" s="3"/>
      <c r="BC15" s="7"/>
      <c r="BD15" s="3"/>
      <c r="BE15" s="3"/>
      <c r="BF15" s="7"/>
      <c r="BG15" s="7"/>
      <c r="BH15" s="4">
        <v>0.44468999999999992</v>
      </c>
      <c r="BI15" s="4">
        <v>0.83996999999999988</v>
      </c>
      <c r="BJ15" s="4">
        <v>1.3251762</v>
      </c>
      <c r="BK15" s="4">
        <v>0.44468999999999992</v>
      </c>
      <c r="BL15" s="4">
        <v>0.59291999999999989</v>
      </c>
      <c r="BM15" s="4">
        <v>0.14823</v>
      </c>
      <c r="BN15" s="4">
        <v>0.59292</v>
      </c>
      <c r="BO15" s="4">
        <v>0.14823</v>
      </c>
      <c r="BP15" s="4">
        <v>0.29646</v>
      </c>
      <c r="BQ15" s="7"/>
      <c r="BR15" s="4">
        <v>0</v>
      </c>
      <c r="BS15" s="4">
        <v>1.0376099999999999</v>
      </c>
      <c r="BT15" s="4">
        <v>2.2234499999999997</v>
      </c>
      <c r="BU15" s="4">
        <v>1.0376099999999999</v>
      </c>
      <c r="BV15" s="4">
        <v>0.14823</v>
      </c>
      <c r="BW15" s="4">
        <v>0</v>
      </c>
      <c r="BX15" s="4">
        <v>0.59292</v>
      </c>
      <c r="BY15" s="4">
        <v>0.59292</v>
      </c>
      <c r="BZ15" s="4">
        <v>1.0376099999999999</v>
      </c>
      <c r="CA15" s="7"/>
      <c r="CB15" s="4">
        <v>0.14823</v>
      </c>
      <c r="CC15" s="7"/>
      <c r="CD15" s="4">
        <v>0.14823</v>
      </c>
      <c r="CE15" s="4">
        <v>1.4823</v>
      </c>
      <c r="CF15" s="4">
        <v>1.7787600000000001</v>
      </c>
      <c r="CG15" s="4">
        <v>0.66121999999999992</v>
      </c>
      <c r="CH15" s="4">
        <v>3.2610599999999996</v>
      </c>
      <c r="CI15" s="7"/>
      <c r="CJ15" s="7"/>
      <c r="CK15" s="4">
        <v>2.0752199999999998</v>
      </c>
      <c r="CL15" s="7"/>
      <c r="CM15" s="4">
        <v>1.63053</v>
      </c>
      <c r="CN15" s="7"/>
      <c r="CO15" s="7"/>
      <c r="CP15" s="7"/>
      <c r="CQ15" s="4">
        <v>0.59292</v>
      </c>
      <c r="CR15" s="4">
        <v>4.2986699999999995</v>
      </c>
      <c r="CS15" s="4">
        <v>1.9269899999999998</v>
      </c>
      <c r="CT15" s="4">
        <v>0.88938000000000006</v>
      </c>
      <c r="CU15" s="4">
        <v>2.6681399999999997</v>
      </c>
      <c r="CV15" s="4">
        <v>2.8163699999999996</v>
      </c>
      <c r="CW15" s="4">
        <v>1.7787600000000001</v>
      </c>
      <c r="CX15" s="4">
        <v>16.453529999999997</v>
      </c>
      <c r="CY15" s="4">
        <v>0.88937999999999984</v>
      </c>
      <c r="CZ15" s="4">
        <v>1.63053</v>
      </c>
      <c r="DA15" s="4">
        <v>2.7911699999999997</v>
      </c>
      <c r="DB15" s="4">
        <v>1.3340700000000001</v>
      </c>
      <c r="DC15" s="4">
        <v>2.37168</v>
      </c>
      <c r="DD15" s="4">
        <v>1.3340699999999999</v>
      </c>
      <c r="DE15" s="4">
        <v>5.9291999999999998</v>
      </c>
      <c r="DF15" s="4">
        <v>3.7057499999999997</v>
      </c>
      <c r="DG15" s="4">
        <v>3.7057500000000001</v>
      </c>
      <c r="DH15" s="4">
        <v>4.4468999999999994</v>
      </c>
      <c r="DI15" s="4">
        <v>1.96739</v>
      </c>
      <c r="DJ15" s="4">
        <v>2.6681399999999997</v>
      </c>
      <c r="DK15" s="4">
        <v>7.1150399999999996</v>
      </c>
      <c r="DL15" s="4">
        <v>0.88937999999999984</v>
      </c>
      <c r="DM15" s="4">
        <v>1.18584</v>
      </c>
      <c r="DN15" s="4">
        <v>1.4823</v>
      </c>
      <c r="DO15" s="4">
        <v>2.2234499999999997</v>
      </c>
      <c r="DP15" s="4">
        <v>3.1128299999999998</v>
      </c>
      <c r="DQ15" s="4">
        <v>2.9645999999999999</v>
      </c>
      <c r="DR15" s="4">
        <v>2.8163699999999996</v>
      </c>
      <c r="DS15" s="4">
        <v>1.3340699999999999</v>
      </c>
      <c r="DT15" s="4">
        <v>1.6305299999999998</v>
      </c>
      <c r="DU15" s="4">
        <v>2.37168</v>
      </c>
      <c r="DV15" s="4">
        <v>2.0752199999999998</v>
      </c>
      <c r="DW15" s="4">
        <v>0.29646</v>
      </c>
      <c r="DX15" s="7"/>
      <c r="DY15" s="4">
        <v>0.88937999999999984</v>
      </c>
      <c r="DZ15" s="4">
        <v>0</v>
      </c>
      <c r="EA15" s="7"/>
      <c r="EB15" s="7"/>
      <c r="EC15" s="4">
        <v>0.40688999999999997</v>
      </c>
      <c r="ED15" s="7"/>
      <c r="EE15" s="7"/>
      <c r="EF15" s="7"/>
      <c r="EG15" s="4">
        <v>0.59292</v>
      </c>
      <c r="EH15" s="4">
        <v>10.71594</v>
      </c>
      <c r="EI15" s="3"/>
      <c r="EJ15" s="3"/>
      <c r="EK15" s="3"/>
      <c r="EL15" s="3"/>
      <c r="EM15" s="3"/>
      <c r="EN15" s="3"/>
      <c r="EO15" s="3"/>
      <c r="EP15" s="3"/>
      <c r="EQ15" s="7"/>
      <c r="ER15" s="7"/>
      <c r="ES15" s="7"/>
      <c r="ET15" s="4">
        <v>0.74114999999999998</v>
      </c>
      <c r="EU15" s="7"/>
      <c r="EV15" s="7"/>
      <c r="EW15" s="4">
        <v>0.74114999999999998</v>
      </c>
      <c r="EX15" s="7"/>
      <c r="EY15" s="7"/>
      <c r="EZ15" s="7"/>
      <c r="FA15" s="7"/>
      <c r="FB15" s="7"/>
      <c r="FC15" s="7"/>
      <c r="FD15" s="7"/>
      <c r="FE15" s="7"/>
      <c r="FF15" s="7"/>
      <c r="FG15" s="4">
        <v>2.05829</v>
      </c>
      <c r="FH15" s="7"/>
      <c r="FI15" s="7"/>
      <c r="FJ15" s="7"/>
      <c r="FK15" s="7"/>
      <c r="FL15" s="7"/>
      <c r="FM15" s="7"/>
      <c r="FN15" s="7"/>
      <c r="FO15" s="4">
        <v>0.31666000000000005</v>
      </c>
      <c r="FP15" s="6">
        <v>2.2400000000000002</v>
      </c>
      <c r="FQ15" s="4">
        <v>0.44468999999999992</v>
      </c>
      <c r="FR15" s="4">
        <v>0.63332000000000011</v>
      </c>
      <c r="FS15" s="7"/>
      <c r="FT15" s="7"/>
      <c r="FU15" s="4">
        <v>1.4132617999999999</v>
      </c>
      <c r="FV15" s="7"/>
      <c r="FW15" s="4">
        <v>0.52176959999999994</v>
      </c>
      <c r="FX15" s="7"/>
      <c r="FY15" s="7"/>
      <c r="FZ15" s="3"/>
      <c r="GA15" s="7"/>
      <c r="GB15" s="7"/>
      <c r="GC15" s="7"/>
      <c r="GD15" s="7"/>
      <c r="GE15" s="7"/>
      <c r="GF15" s="7"/>
      <c r="GG15" s="4">
        <v>1.0504218000000001</v>
      </c>
    </row>
    <row r="16" spans="1:189" x14ac:dyDescent="0.25">
      <c r="A16" s="2" t="s">
        <v>264</v>
      </c>
      <c r="B16" s="5">
        <f t="shared" si="0"/>
        <v>128.12265860000005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6">
        <v>0.14823</v>
      </c>
      <c r="BE16" s="3"/>
      <c r="BF16" s="3"/>
      <c r="BG16" s="3"/>
      <c r="BH16" s="6">
        <v>0.59292</v>
      </c>
      <c r="BI16" s="6">
        <v>0.44468999999999992</v>
      </c>
      <c r="BJ16" s="3"/>
      <c r="BK16" s="6">
        <v>0.59292</v>
      </c>
      <c r="BL16" s="3"/>
      <c r="BM16" s="6">
        <v>0.14823</v>
      </c>
      <c r="BN16" s="6">
        <v>0.14823</v>
      </c>
      <c r="BO16" s="6">
        <v>0.14823</v>
      </c>
      <c r="BP16" s="3"/>
      <c r="BQ16" s="6">
        <v>0.88937999999999995</v>
      </c>
      <c r="BR16" s="6">
        <v>0.14823</v>
      </c>
      <c r="BS16" s="6">
        <v>0.29646</v>
      </c>
      <c r="BT16" s="6">
        <v>0.29646</v>
      </c>
      <c r="BU16" s="6">
        <v>0.74114999999999998</v>
      </c>
      <c r="BV16" s="6">
        <v>0.29646</v>
      </c>
      <c r="BW16" s="3"/>
      <c r="BX16" s="6">
        <v>0</v>
      </c>
      <c r="BY16" s="6">
        <v>0.29646</v>
      </c>
      <c r="BZ16" s="6">
        <v>0.59291999999999989</v>
      </c>
      <c r="CA16" s="6">
        <v>0.59292</v>
      </c>
      <c r="CB16" s="6">
        <v>0.29646</v>
      </c>
      <c r="CC16" s="6">
        <v>0.59292</v>
      </c>
      <c r="CD16" s="6">
        <v>0.14823</v>
      </c>
      <c r="CE16" s="6">
        <v>0.88937999999999995</v>
      </c>
      <c r="CF16" s="6">
        <v>7.8561899999999989</v>
      </c>
      <c r="CG16" s="6">
        <v>0.59292</v>
      </c>
      <c r="CH16" s="3"/>
      <c r="CI16" s="3"/>
      <c r="CJ16" s="3"/>
      <c r="CK16" s="6">
        <v>0.14823</v>
      </c>
      <c r="CL16" s="6">
        <v>0.29646</v>
      </c>
      <c r="CM16" s="3"/>
      <c r="CN16" s="6">
        <v>0.14823</v>
      </c>
      <c r="CO16" s="6">
        <v>0.44469000000000003</v>
      </c>
      <c r="CP16" s="6">
        <v>0.44469000000000003</v>
      </c>
      <c r="CQ16" s="6">
        <v>1.0376099999999999</v>
      </c>
      <c r="CR16" s="6">
        <v>1.7787600000000001</v>
      </c>
      <c r="CS16" s="6">
        <v>0.44469000000000003</v>
      </c>
      <c r="CT16" s="6">
        <v>1.0376099999999999</v>
      </c>
      <c r="CU16" s="6">
        <v>0.59291999999999989</v>
      </c>
      <c r="CV16" s="6">
        <v>0</v>
      </c>
      <c r="CW16" s="6">
        <v>0.59292</v>
      </c>
      <c r="CX16" s="6">
        <v>0.14823</v>
      </c>
      <c r="CY16" s="6">
        <v>4.4332399999999996</v>
      </c>
      <c r="CZ16" s="6">
        <v>0.44468999999999992</v>
      </c>
      <c r="DA16" s="6">
        <v>0.74114999999999986</v>
      </c>
      <c r="DB16" s="6">
        <v>1.2836699999999999</v>
      </c>
      <c r="DC16" s="6">
        <v>1.3290700000000002</v>
      </c>
      <c r="DD16" s="6">
        <v>1.21614</v>
      </c>
      <c r="DE16" s="6">
        <v>1.4823</v>
      </c>
      <c r="DF16" s="6">
        <v>0.44469000000000003</v>
      </c>
      <c r="DG16" s="6">
        <v>0.88937999999999995</v>
      </c>
      <c r="DH16" s="6">
        <v>1.7787599999999999</v>
      </c>
      <c r="DI16" s="6">
        <v>1.0376100000000001</v>
      </c>
      <c r="DJ16" s="6">
        <v>0.94998000000000005</v>
      </c>
      <c r="DK16" s="6">
        <v>1.9017899999999999</v>
      </c>
      <c r="DL16" s="6">
        <v>0.88937999999999984</v>
      </c>
      <c r="DM16" s="6">
        <v>2.00779</v>
      </c>
      <c r="DN16" s="6">
        <v>2.6411099999999998</v>
      </c>
      <c r="DO16" s="6">
        <v>0.74114999999999998</v>
      </c>
      <c r="DP16" s="6">
        <v>0.74114999999999998</v>
      </c>
      <c r="DQ16" s="6">
        <v>0.94998000000000005</v>
      </c>
      <c r="DR16" s="6">
        <v>1.4823</v>
      </c>
      <c r="DS16" s="6">
        <v>1.4823</v>
      </c>
      <c r="DT16" s="6">
        <v>5.9695999999999998</v>
      </c>
      <c r="DU16" s="6">
        <v>1.65073</v>
      </c>
      <c r="DV16" s="6">
        <v>1.7787600000000001</v>
      </c>
      <c r="DW16" s="6">
        <v>2.7691400000000002</v>
      </c>
      <c r="DX16" s="6">
        <v>1.3340700000000001</v>
      </c>
      <c r="DY16" s="6">
        <v>2.9072700000000005</v>
      </c>
      <c r="DZ16" s="6">
        <v>1.4823</v>
      </c>
      <c r="EA16" s="6">
        <v>0.59292</v>
      </c>
      <c r="EB16" s="6">
        <v>0.79165000000000008</v>
      </c>
      <c r="EC16" s="6">
        <v>5.2248900000000011</v>
      </c>
      <c r="ED16" s="6">
        <v>2.8398400000000001</v>
      </c>
      <c r="EE16" s="6">
        <v>0.74114999999999998</v>
      </c>
      <c r="EF16" s="6">
        <v>1.4047700000000001</v>
      </c>
      <c r="EG16" s="6">
        <v>1.22624</v>
      </c>
      <c r="EH16" s="6">
        <v>4.3928400000000005</v>
      </c>
      <c r="EI16" s="6">
        <v>1.2262400000000002</v>
      </c>
      <c r="EJ16" s="3"/>
      <c r="EK16" s="3"/>
      <c r="EL16" s="3"/>
      <c r="EM16" s="3"/>
      <c r="EN16" s="3"/>
      <c r="EO16" s="3"/>
      <c r="EP16" s="3"/>
      <c r="EQ16" s="6">
        <v>0.73594999999999999</v>
      </c>
      <c r="ER16" s="6">
        <v>2.8398400000000001</v>
      </c>
      <c r="ES16" s="6">
        <v>1.2666400000000002</v>
      </c>
      <c r="ET16" s="6">
        <v>1.69113</v>
      </c>
      <c r="EU16" s="6">
        <v>2.2166200000000003</v>
      </c>
      <c r="EV16" s="6">
        <v>0.31666000000000005</v>
      </c>
      <c r="EW16" s="6">
        <v>0.63332000000000011</v>
      </c>
      <c r="EX16" s="3"/>
      <c r="EY16" s="3"/>
      <c r="EZ16" s="6">
        <v>0.79165000000000008</v>
      </c>
      <c r="FA16" s="7"/>
      <c r="FB16" s="3"/>
      <c r="FC16" s="6">
        <v>2.2166200000000003</v>
      </c>
      <c r="FD16" s="6">
        <v>4.1165800000000008</v>
      </c>
      <c r="FE16" s="6">
        <v>2.2166200000000003</v>
      </c>
      <c r="FF16" s="6">
        <v>3.6415900000000008</v>
      </c>
      <c r="FG16" s="6">
        <v>2.8499400000000001</v>
      </c>
      <c r="FH16" s="3"/>
      <c r="FI16" s="6">
        <v>2.5332800000000004</v>
      </c>
      <c r="FJ16" s="6">
        <v>0.47499000000000002</v>
      </c>
      <c r="FK16" s="6">
        <v>2.6916100000000003</v>
      </c>
      <c r="FL16" s="3"/>
      <c r="FM16" s="6">
        <v>0.63332000000000011</v>
      </c>
      <c r="FN16" s="6">
        <v>1.5833000000000004</v>
      </c>
      <c r="FO16" s="6">
        <v>1.7416300000000002</v>
      </c>
      <c r="FP16" s="6">
        <v>0.47499000000000002</v>
      </c>
      <c r="FQ16" s="6">
        <v>1.1083100000000001</v>
      </c>
      <c r="FR16" s="6">
        <v>0.94998000000000005</v>
      </c>
      <c r="FS16" s="3"/>
      <c r="FT16" s="3"/>
      <c r="FU16" s="3"/>
      <c r="FV16" s="3"/>
      <c r="FW16" s="3"/>
      <c r="FX16" s="3"/>
      <c r="FY16" s="6">
        <v>0.24268440000000002</v>
      </c>
      <c r="FZ16" s="6">
        <v>0.68395339999999993</v>
      </c>
      <c r="GA16" s="3"/>
      <c r="GB16" s="6">
        <v>0.15239279999999999</v>
      </c>
      <c r="GC16" s="3"/>
      <c r="GD16" s="3"/>
      <c r="GE16" s="3"/>
      <c r="GF16" s="6">
        <v>0.25398799999999999</v>
      </c>
      <c r="GG16" s="3"/>
    </row>
    <row r="17" spans="1:189" x14ac:dyDescent="0.25">
      <c r="A17" s="2" t="s">
        <v>243</v>
      </c>
      <c r="B17" s="5">
        <f t="shared" si="0"/>
        <v>121.28846015000001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6">
        <v>0</v>
      </c>
      <c r="BH17" s="3"/>
      <c r="BI17" s="3"/>
      <c r="BJ17" s="3"/>
      <c r="BK17" s="3"/>
      <c r="BL17" s="3"/>
      <c r="BM17" s="3"/>
      <c r="BN17" s="6">
        <v>1.0376099999999999</v>
      </c>
      <c r="BO17" s="6">
        <v>0.88937999999999984</v>
      </c>
      <c r="BP17" s="6">
        <v>0.14823</v>
      </c>
      <c r="BQ17" s="6">
        <v>0.29646</v>
      </c>
      <c r="BR17" s="6">
        <v>1.7787599999999997</v>
      </c>
      <c r="BS17" s="6">
        <v>0.59292</v>
      </c>
      <c r="BT17" s="3"/>
      <c r="BU17" s="3"/>
      <c r="BV17" s="3"/>
      <c r="BW17" s="3"/>
      <c r="BX17" s="6">
        <v>1.0376099999999999</v>
      </c>
      <c r="BY17" s="3"/>
      <c r="BZ17" s="3"/>
      <c r="CA17" s="6">
        <v>0.14823</v>
      </c>
      <c r="CB17" s="3"/>
      <c r="CC17" s="6">
        <v>0</v>
      </c>
      <c r="CD17" s="3"/>
      <c r="CE17" s="3"/>
      <c r="CF17" s="3"/>
      <c r="CG17" s="6">
        <v>0.29646</v>
      </c>
      <c r="CH17" s="3"/>
      <c r="CI17" s="6">
        <v>0.44468999999999992</v>
      </c>
      <c r="CJ17" s="6">
        <v>1.4823</v>
      </c>
      <c r="CK17" s="6">
        <v>1.0376099999999999</v>
      </c>
      <c r="CL17" s="6">
        <v>1.18584</v>
      </c>
      <c r="CM17" s="6">
        <v>0.88938000000000006</v>
      </c>
      <c r="CN17" s="3"/>
      <c r="CO17" s="3"/>
      <c r="CP17" s="6">
        <v>0.74114999999999998</v>
      </c>
      <c r="CQ17" s="3"/>
      <c r="CR17" s="3"/>
      <c r="CS17" s="3"/>
      <c r="CT17" s="6">
        <v>1.6305299999999998</v>
      </c>
      <c r="CU17" s="6">
        <v>1.3340700000000001</v>
      </c>
      <c r="CV17" s="6">
        <v>0.29646</v>
      </c>
      <c r="CW17" s="6">
        <v>5.0600199999999989</v>
      </c>
      <c r="CX17" s="6">
        <v>0.14905000000000002</v>
      </c>
      <c r="CY17" s="6">
        <v>40.466789999999996</v>
      </c>
      <c r="CZ17" s="6">
        <v>1.2666400000000002</v>
      </c>
      <c r="DA17" s="6">
        <v>0.74114999999999998</v>
      </c>
      <c r="DB17" s="3"/>
      <c r="DC17" s="6">
        <v>0</v>
      </c>
      <c r="DD17" s="6">
        <v>0.88937999999999984</v>
      </c>
      <c r="DE17" s="6">
        <v>0.29646</v>
      </c>
      <c r="DF17" s="6">
        <v>0</v>
      </c>
      <c r="DG17" s="3"/>
      <c r="DH17" s="6">
        <v>0.44468999999999992</v>
      </c>
      <c r="DI17" s="6">
        <v>7.7379699999999998</v>
      </c>
      <c r="DJ17" s="3"/>
      <c r="DK17" s="3"/>
      <c r="DL17" s="3"/>
      <c r="DM17" s="6">
        <v>0.14823</v>
      </c>
      <c r="DN17" s="6">
        <v>0.46489000000000003</v>
      </c>
      <c r="DO17" s="6">
        <v>0.31666000000000005</v>
      </c>
      <c r="DP17" s="6">
        <v>0.31666000000000005</v>
      </c>
      <c r="DQ17" s="6">
        <v>0.31666000000000005</v>
      </c>
      <c r="DR17" s="6">
        <v>1.3565700000000001</v>
      </c>
      <c r="DS17" s="6">
        <v>0.46489000000000003</v>
      </c>
      <c r="DT17" s="6">
        <v>1.5833000000000002</v>
      </c>
      <c r="DU17" s="6">
        <v>0.31666000000000005</v>
      </c>
      <c r="DV17" s="6">
        <v>0.46489000000000003</v>
      </c>
      <c r="DW17" s="3"/>
      <c r="DX17" s="3"/>
      <c r="DY17" s="3"/>
      <c r="DZ17" s="3"/>
      <c r="EA17" s="3"/>
      <c r="EB17" s="3"/>
      <c r="EC17" s="3"/>
      <c r="ED17" s="3"/>
      <c r="EE17" s="3"/>
      <c r="EF17" s="4">
        <v>0</v>
      </c>
      <c r="EG17" s="6">
        <v>2.8196400000000001</v>
      </c>
      <c r="EH17" s="6">
        <v>1.1083100000000001</v>
      </c>
      <c r="EI17" s="3"/>
      <c r="EJ17" s="3"/>
      <c r="EK17" s="3"/>
      <c r="EL17" s="3"/>
      <c r="EM17" s="3"/>
      <c r="EN17" s="3"/>
      <c r="EO17" s="3"/>
      <c r="EP17" s="3"/>
      <c r="EQ17" s="6">
        <v>4.1140999999999996</v>
      </c>
      <c r="ER17" s="7"/>
      <c r="ES17" s="3"/>
      <c r="ET17" s="6">
        <v>0</v>
      </c>
      <c r="EU17" s="3"/>
      <c r="EV17" s="6">
        <v>1.74163</v>
      </c>
      <c r="EW17" s="3"/>
      <c r="EX17" s="6">
        <v>0.14823</v>
      </c>
      <c r="EY17" s="6">
        <v>0.47499000000000002</v>
      </c>
      <c r="EZ17" s="6">
        <v>0.47499000000000002</v>
      </c>
      <c r="FA17" s="3"/>
      <c r="FB17" s="6">
        <v>0.27126</v>
      </c>
      <c r="FC17" s="6">
        <v>0.15833000000000003</v>
      </c>
      <c r="FD17" s="6">
        <v>0.31666000000000005</v>
      </c>
      <c r="FE17" s="3"/>
      <c r="FF17" s="6">
        <v>0</v>
      </c>
      <c r="FG17" s="3"/>
      <c r="FH17" s="6">
        <v>0.51917999999999997</v>
      </c>
      <c r="FI17" s="6">
        <v>23.907830000000001</v>
      </c>
      <c r="FJ17" s="6">
        <v>1.1083100000000001</v>
      </c>
      <c r="FK17" s="6">
        <v>0.63332000000000011</v>
      </c>
      <c r="FL17" s="6">
        <v>0.63332000000000011</v>
      </c>
      <c r="FM17" s="3"/>
      <c r="FN17" s="6">
        <v>1.3560000000000001E-2</v>
      </c>
      <c r="FO17" s="3"/>
      <c r="FP17" s="6">
        <v>0.31666000000000005</v>
      </c>
      <c r="FQ17" s="3"/>
      <c r="FR17" s="6">
        <v>0.14823</v>
      </c>
      <c r="FS17" s="4">
        <v>0.36152040000000008</v>
      </c>
      <c r="FT17" s="6">
        <v>0.39801625000000002</v>
      </c>
      <c r="FU17" s="6">
        <v>0.17363499999999998</v>
      </c>
      <c r="FV17" s="6">
        <v>8.4699999999999998E-2</v>
      </c>
      <c r="FW17" s="3"/>
      <c r="FX17" s="3"/>
      <c r="FY17" s="7"/>
      <c r="FZ17" s="6">
        <v>3.2927885000000003</v>
      </c>
      <c r="GA17" s="3"/>
      <c r="GB17" s="3"/>
      <c r="GC17" s="3"/>
      <c r="GD17" s="3"/>
      <c r="GE17" s="3"/>
      <c r="GF17" s="3"/>
      <c r="GG17" s="3"/>
    </row>
    <row r="18" spans="1:189" x14ac:dyDescent="0.25">
      <c r="A18" s="2" t="s">
        <v>220</v>
      </c>
      <c r="B18" s="5">
        <f t="shared" si="0"/>
        <v>111.70091565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6">
        <v>0.29646</v>
      </c>
      <c r="BH18" s="6">
        <v>0.74114999999999998</v>
      </c>
      <c r="BI18" s="6">
        <v>0.59291999999999989</v>
      </c>
      <c r="BJ18" s="6">
        <v>1.0682441999999999</v>
      </c>
      <c r="BK18" s="3"/>
      <c r="BL18" s="3"/>
      <c r="BM18" s="3"/>
      <c r="BN18" s="3"/>
      <c r="BO18" s="6">
        <v>0.29646</v>
      </c>
      <c r="BP18" s="3"/>
      <c r="BQ18" s="6">
        <v>0</v>
      </c>
      <c r="BR18" s="6">
        <v>0.29646</v>
      </c>
      <c r="BS18" s="3"/>
      <c r="BT18" s="3"/>
      <c r="BU18" s="6">
        <v>0.29646</v>
      </c>
      <c r="BV18" s="6">
        <v>0.29646</v>
      </c>
      <c r="BW18" s="3"/>
      <c r="BX18" s="6">
        <v>0</v>
      </c>
      <c r="BY18" s="6">
        <v>0.29646</v>
      </c>
      <c r="BZ18" s="6">
        <v>0.59292</v>
      </c>
      <c r="CA18" s="6">
        <v>0.74114999999999998</v>
      </c>
      <c r="CB18" s="3"/>
      <c r="CC18" s="6">
        <v>0.44468999999999992</v>
      </c>
      <c r="CD18" s="6">
        <v>2.6681400000000002</v>
      </c>
      <c r="CE18" s="3"/>
      <c r="CF18" s="6">
        <v>0.29646</v>
      </c>
      <c r="CG18" s="6">
        <v>0.29646</v>
      </c>
      <c r="CH18" s="6">
        <v>0.14823</v>
      </c>
      <c r="CI18" s="6">
        <v>0.44469000000000003</v>
      </c>
      <c r="CJ18" s="6">
        <v>1.0376099999999999</v>
      </c>
      <c r="CK18" s="6">
        <v>0.88937999999999984</v>
      </c>
      <c r="CL18" s="6">
        <v>1.7787599999999997</v>
      </c>
      <c r="CM18" s="6">
        <v>1.63053</v>
      </c>
      <c r="CN18" s="3"/>
      <c r="CO18" s="3"/>
      <c r="CP18" s="3"/>
      <c r="CQ18" s="3"/>
      <c r="CR18" s="3"/>
      <c r="CS18" s="3"/>
      <c r="CT18" s="6">
        <v>1.9269899999999998</v>
      </c>
      <c r="CU18" s="7"/>
      <c r="CV18" s="3"/>
      <c r="CW18" s="3"/>
      <c r="CX18" s="3"/>
      <c r="CY18" s="3"/>
      <c r="CZ18" s="3"/>
      <c r="DA18" s="3"/>
      <c r="DB18" s="3"/>
      <c r="DC18" s="3"/>
      <c r="DD18" s="3"/>
      <c r="DE18" s="7"/>
      <c r="DF18" s="3"/>
      <c r="DG18" s="3"/>
      <c r="DH18" s="3"/>
      <c r="DI18" s="6">
        <v>1.18584</v>
      </c>
      <c r="DJ18" s="3"/>
      <c r="DK18" s="7"/>
      <c r="DL18" s="3"/>
      <c r="DM18" s="3"/>
      <c r="DN18" s="3"/>
      <c r="DO18" s="3"/>
      <c r="DP18" s="7"/>
      <c r="DQ18" s="3"/>
      <c r="DR18" s="3"/>
      <c r="DS18" s="6">
        <v>0.14823</v>
      </c>
      <c r="DT18" s="6">
        <v>8.4699999999999984E-3</v>
      </c>
      <c r="DU18" s="3"/>
      <c r="DV18" s="3"/>
      <c r="DW18" s="6">
        <v>0.29646</v>
      </c>
      <c r="DX18" s="3"/>
      <c r="DY18" s="3"/>
      <c r="DZ18" s="3"/>
      <c r="EA18" s="3"/>
      <c r="EB18" s="3"/>
      <c r="EC18" s="6">
        <v>0.59292</v>
      </c>
      <c r="ED18" s="3"/>
      <c r="EE18" s="3"/>
      <c r="EF18" s="3"/>
      <c r="EG18" s="6">
        <v>0.47943000000000002</v>
      </c>
      <c r="EH18" s="3"/>
      <c r="EI18" s="3"/>
      <c r="EJ18" s="3"/>
      <c r="EK18" s="3"/>
      <c r="EL18" s="3"/>
      <c r="EM18" s="6">
        <v>1.0842400000000001</v>
      </c>
      <c r="EN18" s="3"/>
      <c r="EO18" s="6">
        <v>2.061598</v>
      </c>
      <c r="EP18" s="3"/>
      <c r="EQ18" s="6">
        <v>5.0855499999999996</v>
      </c>
      <c r="ER18" s="6">
        <v>2.1174999999999999E-2</v>
      </c>
      <c r="ES18" s="6">
        <v>0</v>
      </c>
      <c r="ET18" s="3"/>
      <c r="EU18" s="6">
        <v>0.44468999999999992</v>
      </c>
      <c r="EV18" s="3"/>
      <c r="EW18" s="4">
        <v>1.1304400000000001</v>
      </c>
      <c r="EX18" s="6">
        <v>3.2551199999999998</v>
      </c>
      <c r="EY18" s="6">
        <v>0.81378000000000006</v>
      </c>
      <c r="EZ18" s="3"/>
      <c r="FA18" s="6">
        <v>2.0722185</v>
      </c>
      <c r="FB18" s="6">
        <v>1.6275599999999999</v>
      </c>
      <c r="FC18" s="3"/>
      <c r="FD18" s="3"/>
      <c r="FE18" s="3"/>
      <c r="FF18" s="3"/>
      <c r="FG18" s="3"/>
      <c r="FH18" s="6">
        <v>0.10794490000000001</v>
      </c>
      <c r="FI18" s="6">
        <v>9.3414700000000011</v>
      </c>
      <c r="FJ18" s="6">
        <v>4.1165800000000008</v>
      </c>
      <c r="FK18" s="6">
        <v>2.05829</v>
      </c>
      <c r="FL18" s="6">
        <v>3.95825</v>
      </c>
      <c r="FM18" s="6">
        <v>4.5915700000000008</v>
      </c>
      <c r="FN18" s="6">
        <v>1.8999600000000001</v>
      </c>
      <c r="FO18" s="6">
        <v>3.1666000000000003</v>
      </c>
      <c r="FP18" s="6">
        <v>2.6916100000000003</v>
      </c>
      <c r="FQ18" s="6">
        <v>0.31666000000000005</v>
      </c>
      <c r="FR18" s="6">
        <v>2.1230099999999998</v>
      </c>
      <c r="FS18" s="3"/>
      <c r="FT18" s="6">
        <v>2.9634956999999997</v>
      </c>
      <c r="FU18" s="6">
        <v>1.5018468</v>
      </c>
      <c r="FV18" s="6">
        <v>2.1174999999999999E-2</v>
      </c>
      <c r="FW18" s="6">
        <v>2.2461837999999998</v>
      </c>
      <c r="FX18" s="6">
        <v>0.22858919999999999</v>
      </c>
      <c r="FY18" s="6">
        <v>28.365207850000001</v>
      </c>
      <c r="FZ18" s="3"/>
      <c r="GA18" s="6">
        <v>1.2654045</v>
      </c>
      <c r="GB18" s="6">
        <v>4.8702500000000003E-2</v>
      </c>
      <c r="GC18" s="6">
        <v>0.46950660000000005</v>
      </c>
      <c r="GD18" s="3"/>
      <c r="GE18" s="3"/>
      <c r="GF18" s="4">
        <v>2.1636502000000002</v>
      </c>
      <c r="GG18" s="6">
        <v>0.67040290000000002</v>
      </c>
    </row>
    <row r="19" spans="1:189" x14ac:dyDescent="0.25">
      <c r="A19" s="2" t="s">
        <v>239</v>
      </c>
      <c r="B19" s="5">
        <f t="shared" si="0"/>
        <v>104.17434605000003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6">
        <v>0.59292</v>
      </c>
      <c r="BA19" s="3"/>
      <c r="BB19" s="3"/>
      <c r="BC19" s="3"/>
      <c r="BD19" s="6">
        <v>0.29646</v>
      </c>
      <c r="BE19" s="3"/>
      <c r="BF19" s="3"/>
      <c r="BG19" s="6">
        <v>0</v>
      </c>
      <c r="BH19" s="6">
        <v>0</v>
      </c>
      <c r="BI19" s="6">
        <v>0.2099925</v>
      </c>
      <c r="BJ19" s="6">
        <v>0.14823</v>
      </c>
      <c r="BK19" s="6">
        <v>0.14823</v>
      </c>
      <c r="BL19" s="6">
        <v>0.74114999999999998</v>
      </c>
      <c r="BM19" s="6">
        <v>0.44468999999999992</v>
      </c>
      <c r="BN19" s="6">
        <v>0.44468999999999992</v>
      </c>
      <c r="BO19" s="6">
        <v>0.29646</v>
      </c>
      <c r="BP19" s="3"/>
      <c r="BQ19" s="6">
        <v>0</v>
      </c>
      <c r="BR19" s="6">
        <v>0.44468999999999992</v>
      </c>
      <c r="BS19" s="3"/>
      <c r="BT19" s="6">
        <v>0.44468999999999992</v>
      </c>
      <c r="BU19" s="6">
        <v>0.88937999999999995</v>
      </c>
      <c r="BV19" s="6">
        <v>0.29646</v>
      </c>
      <c r="BW19" s="6">
        <v>0.29646</v>
      </c>
      <c r="BX19" s="6">
        <v>0.44468999999999992</v>
      </c>
      <c r="BY19" s="3"/>
      <c r="BZ19" s="6">
        <v>0.29646</v>
      </c>
      <c r="CA19" s="6">
        <v>0.59292</v>
      </c>
      <c r="CB19" s="6">
        <v>0.29646</v>
      </c>
      <c r="CC19" s="3"/>
      <c r="CD19" s="3"/>
      <c r="CE19" s="6">
        <v>0.29646</v>
      </c>
      <c r="CF19" s="6">
        <v>0</v>
      </c>
      <c r="CG19" s="6">
        <v>0.14823</v>
      </c>
      <c r="CH19" s="3"/>
      <c r="CI19" s="6">
        <v>0.14823</v>
      </c>
      <c r="CJ19" s="6">
        <v>0.29646</v>
      </c>
      <c r="CK19" s="6">
        <v>0.44468999999999992</v>
      </c>
      <c r="CL19" s="3"/>
      <c r="CM19" s="6">
        <v>1.6305299999999998</v>
      </c>
      <c r="CN19" s="6">
        <v>1.0376099999999999</v>
      </c>
      <c r="CO19" s="6">
        <v>0.59292</v>
      </c>
      <c r="CP19" s="6">
        <v>1.3340699999999999</v>
      </c>
      <c r="CQ19" s="6">
        <v>0.29646</v>
      </c>
      <c r="CR19" s="6">
        <v>3.5575199999999998</v>
      </c>
      <c r="CS19" s="6">
        <v>1.6305299999999998</v>
      </c>
      <c r="CT19" s="6">
        <v>3.4092900000000004</v>
      </c>
      <c r="CU19" s="6">
        <v>2.6681399999999993</v>
      </c>
      <c r="CV19" s="6">
        <v>1.7787599999999997</v>
      </c>
      <c r="CW19" s="6">
        <v>0.74114999999999998</v>
      </c>
      <c r="CX19" s="6">
        <v>0.44468999999999992</v>
      </c>
      <c r="CY19" s="6">
        <v>2.2234499999999997</v>
      </c>
      <c r="CZ19" s="6">
        <v>1.3340699999999999</v>
      </c>
      <c r="DA19" s="6">
        <v>0.14823</v>
      </c>
      <c r="DB19" s="6">
        <v>1.7787599999999999</v>
      </c>
      <c r="DC19" s="6">
        <v>0.44468999999999992</v>
      </c>
      <c r="DD19" s="3"/>
      <c r="DE19" s="6">
        <v>1.6305299999999998</v>
      </c>
      <c r="DF19" s="6">
        <v>0.14823</v>
      </c>
      <c r="DG19" s="6">
        <v>1.6305299999999998</v>
      </c>
      <c r="DH19" s="6">
        <v>0.59292</v>
      </c>
      <c r="DI19" s="3"/>
      <c r="DJ19" s="6">
        <v>1.4823</v>
      </c>
      <c r="DK19" s="6">
        <v>2.81637</v>
      </c>
      <c r="DL19" s="6">
        <v>0.29646</v>
      </c>
      <c r="DM19" s="6">
        <v>0.29646</v>
      </c>
      <c r="DN19" s="3"/>
      <c r="DO19" s="6">
        <v>1.0376099999999999</v>
      </c>
      <c r="DP19" s="6">
        <v>2.0752199999999998</v>
      </c>
      <c r="DQ19" s="6">
        <v>1.1858399999999998</v>
      </c>
      <c r="DR19" s="6">
        <v>0.29646</v>
      </c>
      <c r="DS19" s="3"/>
      <c r="DT19" s="6">
        <v>1.92699</v>
      </c>
      <c r="DU19" s="6">
        <v>1.3340700000000001</v>
      </c>
      <c r="DV19" s="6">
        <v>1.0376099999999999</v>
      </c>
      <c r="DW19" s="6">
        <v>0.59292</v>
      </c>
      <c r="DX19" s="6">
        <v>0.29646</v>
      </c>
      <c r="DY19" s="3"/>
      <c r="DZ19" s="3"/>
      <c r="EA19" s="3"/>
      <c r="EB19" s="3"/>
      <c r="EC19" s="3"/>
      <c r="ED19" s="6">
        <v>0</v>
      </c>
      <c r="EE19" s="6">
        <v>1.0376099999999999</v>
      </c>
      <c r="EF19" s="3"/>
      <c r="EG19" s="6">
        <v>8.4699999999999998E-2</v>
      </c>
      <c r="EH19" s="6">
        <v>0.29646</v>
      </c>
      <c r="EI19" s="3"/>
      <c r="EJ19" s="3"/>
      <c r="EK19" s="3"/>
      <c r="EL19" s="3"/>
      <c r="EM19" s="3"/>
      <c r="EN19" s="3"/>
      <c r="EO19" s="6">
        <v>0.1694</v>
      </c>
      <c r="EP19" s="3"/>
      <c r="EQ19" s="3"/>
      <c r="ER19" s="6">
        <v>0.25409999999999999</v>
      </c>
      <c r="ES19" s="6">
        <v>0.12705</v>
      </c>
      <c r="ET19" s="4">
        <v>1.2666400000000002</v>
      </c>
      <c r="EU19" s="6">
        <v>2.7120000000000002E-2</v>
      </c>
      <c r="EV19" s="7"/>
      <c r="EW19" s="3"/>
      <c r="EX19" s="3"/>
      <c r="EY19" s="3"/>
      <c r="EZ19" s="3"/>
      <c r="FA19" s="3"/>
      <c r="FB19" s="6">
        <v>0.63332000000000011</v>
      </c>
      <c r="FC19" s="3"/>
      <c r="FD19" s="3"/>
      <c r="FE19" s="3"/>
      <c r="FF19" s="3"/>
      <c r="FG19" s="6">
        <v>1.2666400000000002</v>
      </c>
      <c r="FH19" s="3"/>
      <c r="FI19" s="6">
        <v>3.48326</v>
      </c>
      <c r="FJ19" s="6">
        <v>4.9082300000000005</v>
      </c>
      <c r="FK19" s="6">
        <v>0.14823</v>
      </c>
      <c r="FL19" s="3"/>
      <c r="FM19" s="3"/>
      <c r="FN19" s="3"/>
      <c r="FO19" s="6">
        <v>1.5833000000000002</v>
      </c>
      <c r="FP19" s="3"/>
      <c r="FQ19" s="6">
        <v>2.2166200000000003</v>
      </c>
      <c r="FR19" s="6">
        <v>1.4249700000000001</v>
      </c>
      <c r="FS19" s="3"/>
      <c r="FT19" s="6">
        <v>1.7552384999999999</v>
      </c>
      <c r="FU19" s="6">
        <v>1.7985239999999998</v>
      </c>
      <c r="FV19" s="6">
        <v>1.54978035</v>
      </c>
      <c r="FW19" s="6">
        <v>2.6314970999999998</v>
      </c>
      <c r="FX19" s="6">
        <v>1.4391141500000002</v>
      </c>
      <c r="FY19" s="3"/>
      <c r="FZ19" s="6">
        <v>4.3586155000000009</v>
      </c>
      <c r="GA19" s="6">
        <v>3.4542367999999999</v>
      </c>
      <c r="GB19" s="6">
        <v>3.1653377000000003</v>
      </c>
      <c r="GC19" s="6">
        <v>3.8116341999999994</v>
      </c>
      <c r="GD19" s="6">
        <v>0.10720640000000001</v>
      </c>
      <c r="GE19" s="3"/>
      <c r="GF19" s="6">
        <v>5.4882104999999992</v>
      </c>
      <c r="GG19" s="6">
        <v>3.3003483500000002</v>
      </c>
    </row>
    <row r="20" spans="1:189" x14ac:dyDescent="0.25">
      <c r="A20" s="2" t="s">
        <v>228</v>
      </c>
      <c r="B20" s="5">
        <f t="shared" si="0"/>
        <v>97.736717949999999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7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6">
        <v>1.1373712</v>
      </c>
      <c r="GB20" s="6">
        <v>1.0504218000000001</v>
      </c>
      <c r="GC20" s="3"/>
      <c r="GD20" s="3"/>
      <c r="GE20" s="3"/>
      <c r="GF20" s="3"/>
      <c r="GG20" s="6">
        <v>95.54892495</v>
      </c>
    </row>
    <row r="21" spans="1:189" x14ac:dyDescent="0.25">
      <c r="A21" s="2" t="s">
        <v>187</v>
      </c>
      <c r="B21" s="5">
        <f t="shared" si="0"/>
        <v>82.043814400000016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6">
        <v>0.14823</v>
      </c>
      <c r="CC21" s="3"/>
      <c r="CD21" s="3"/>
      <c r="CE21" s="3"/>
      <c r="CF21" s="6">
        <v>0.59292</v>
      </c>
      <c r="CG21" s="3"/>
      <c r="CH21" s="3"/>
      <c r="CI21" s="3"/>
      <c r="CJ21" s="3"/>
      <c r="CK21" s="3"/>
      <c r="CL21" s="6">
        <v>0.29646</v>
      </c>
      <c r="CM21" s="3"/>
      <c r="CN21" s="3"/>
      <c r="CO21" s="3"/>
      <c r="CP21" s="3"/>
      <c r="CQ21" s="6">
        <v>0.44468999999999992</v>
      </c>
      <c r="CR21" s="6">
        <v>0</v>
      </c>
      <c r="CS21" s="6">
        <v>1.0376099999999999</v>
      </c>
      <c r="CT21" s="6">
        <v>0.14823</v>
      </c>
      <c r="CU21" s="6">
        <v>0.29646</v>
      </c>
      <c r="CV21" s="6">
        <v>1.0376099999999999</v>
      </c>
      <c r="CW21" s="6">
        <v>0.14823</v>
      </c>
      <c r="CX21" s="3"/>
      <c r="CY21" s="6">
        <v>0.44468999999999992</v>
      </c>
      <c r="CZ21" s="6">
        <v>0.31128</v>
      </c>
      <c r="DA21" s="6">
        <v>0.88937999999999984</v>
      </c>
      <c r="DB21" s="6">
        <v>0.29646</v>
      </c>
      <c r="DC21" s="6">
        <v>0</v>
      </c>
      <c r="DD21" s="6">
        <v>0.44469000000000003</v>
      </c>
      <c r="DE21" s="6">
        <v>0.44469000000000003</v>
      </c>
      <c r="DF21" s="6">
        <v>0.29646</v>
      </c>
      <c r="DG21" s="6">
        <v>0</v>
      </c>
      <c r="DH21" s="6">
        <v>1.0376099999999999</v>
      </c>
      <c r="DI21" s="6">
        <v>0.74114999999999998</v>
      </c>
      <c r="DJ21" s="6">
        <v>0.14823</v>
      </c>
      <c r="DK21" s="6">
        <v>1.0376099999999999</v>
      </c>
      <c r="DL21" s="6">
        <v>0.88937999999999995</v>
      </c>
      <c r="DM21" s="6">
        <v>1.0376099999999999</v>
      </c>
      <c r="DN21" s="6">
        <v>0.14823</v>
      </c>
      <c r="DO21" s="6">
        <v>1.9269899999999998</v>
      </c>
      <c r="DP21" s="6">
        <v>0.14823</v>
      </c>
      <c r="DQ21" s="3"/>
      <c r="DR21" s="6">
        <v>1.3340699999999999</v>
      </c>
      <c r="DS21" s="6">
        <v>0.29646</v>
      </c>
      <c r="DT21" s="6">
        <v>0.29646</v>
      </c>
      <c r="DU21" s="6">
        <v>0.59292</v>
      </c>
      <c r="DV21" s="6">
        <v>1.7787599999999999</v>
      </c>
      <c r="DW21" s="6">
        <v>0.44469000000000003</v>
      </c>
      <c r="DX21" s="6">
        <v>0.14823</v>
      </c>
      <c r="DY21" s="6">
        <v>0.29646</v>
      </c>
      <c r="DZ21" s="6">
        <v>0.88937999999999984</v>
      </c>
      <c r="EA21" s="3"/>
      <c r="EB21" s="3"/>
      <c r="EC21" s="3"/>
      <c r="ED21" s="6">
        <v>0.59291999999999989</v>
      </c>
      <c r="EE21" s="6">
        <v>0.14823</v>
      </c>
      <c r="EF21" s="4">
        <v>0.44468999999999992</v>
      </c>
      <c r="EG21" s="3"/>
      <c r="EH21" s="6">
        <v>0.59292</v>
      </c>
      <c r="EI21" s="3"/>
      <c r="EJ21" s="3"/>
      <c r="EK21" s="3"/>
      <c r="EL21" s="3"/>
      <c r="EM21" s="3"/>
      <c r="EN21" s="3"/>
      <c r="EO21" s="3"/>
      <c r="EP21" s="3"/>
      <c r="EQ21" s="4">
        <v>1.8999600000000001</v>
      </c>
      <c r="ER21" s="6">
        <v>0.79165000000000008</v>
      </c>
      <c r="ES21" s="6">
        <v>0.14823</v>
      </c>
      <c r="ET21" s="6">
        <v>0.14823</v>
      </c>
      <c r="EU21" s="4">
        <v>0.29646</v>
      </c>
      <c r="EV21" s="6">
        <v>0.44468999999999992</v>
      </c>
      <c r="EW21" s="4">
        <v>2.05829</v>
      </c>
      <c r="EX21" s="4">
        <v>0.29646</v>
      </c>
      <c r="EY21" s="6">
        <v>3.4832600000000005</v>
      </c>
      <c r="EZ21" s="4">
        <v>1.5833000000000002</v>
      </c>
      <c r="FA21" s="4">
        <v>0.63332000000000011</v>
      </c>
      <c r="FB21" s="7"/>
      <c r="FC21" s="6">
        <v>0.44468999999999992</v>
      </c>
      <c r="FD21" s="3"/>
      <c r="FE21" s="6">
        <v>1.2666400000000002</v>
      </c>
      <c r="FF21" s="4">
        <v>0.29646</v>
      </c>
      <c r="FG21" s="4">
        <v>0.29646</v>
      </c>
      <c r="FH21" s="3"/>
      <c r="FI21" s="6">
        <v>0.44468999999999992</v>
      </c>
      <c r="FJ21" s="6">
        <v>0</v>
      </c>
      <c r="FK21" s="4">
        <v>0.14823</v>
      </c>
      <c r="FL21" s="4">
        <v>0.14823</v>
      </c>
      <c r="FM21" s="3"/>
      <c r="FN21" s="6">
        <v>0.14823</v>
      </c>
      <c r="FO21" s="6">
        <v>2.95777</v>
      </c>
      <c r="FP21" s="4">
        <v>0.47499000000000002</v>
      </c>
      <c r="FQ21" s="3"/>
      <c r="FR21" s="4">
        <v>1.0477099999999999</v>
      </c>
      <c r="FS21" s="3"/>
      <c r="FT21" s="6">
        <v>2.36990005</v>
      </c>
      <c r="FU21" s="6">
        <v>1.0298343999999999</v>
      </c>
      <c r="FV21" s="6">
        <v>2.3487836999999998</v>
      </c>
      <c r="FW21" s="6">
        <v>4.3119794000000002</v>
      </c>
      <c r="FX21" s="6">
        <v>6.8253636000000002</v>
      </c>
      <c r="FY21" s="4">
        <v>3.72500615</v>
      </c>
      <c r="FZ21" s="6">
        <v>1.7794348000000002</v>
      </c>
      <c r="GA21" s="6">
        <v>2.0584378499999998</v>
      </c>
      <c r="GB21" s="6">
        <v>5.3923678000000006</v>
      </c>
      <c r="GC21" s="6">
        <v>1.9021887</v>
      </c>
      <c r="GD21" s="6">
        <v>3.4613123000000003</v>
      </c>
      <c r="GE21" s="3"/>
      <c r="GF21" s="3"/>
      <c r="GG21" s="4">
        <v>5.1319356499999991</v>
      </c>
    </row>
    <row r="22" spans="1:189" x14ac:dyDescent="0.25">
      <c r="A22" s="2" t="s">
        <v>236</v>
      </c>
      <c r="B22" s="5">
        <f t="shared" si="0"/>
        <v>74.015809250000004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7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6">
        <v>0.47499000000000002</v>
      </c>
      <c r="DD22" s="3"/>
      <c r="DE22" s="3"/>
      <c r="DF22" s="3"/>
      <c r="DG22" s="3"/>
      <c r="DH22" s="6">
        <v>0.29646</v>
      </c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6">
        <v>0.41949000000000003</v>
      </c>
      <c r="DV22" s="3"/>
      <c r="DW22" s="3"/>
      <c r="DX22" s="3"/>
      <c r="DY22" s="6">
        <v>0.31666000000000005</v>
      </c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6">
        <v>0.47499000000000002</v>
      </c>
      <c r="EK22" s="3"/>
      <c r="EL22" s="3"/>
      <c r="EM22" s="3"/>
      <c r="EN22" s="3"/>
      <c r="EO22" s="3"/>
      <c r="EP22" s="3"/>
      <c r="EQ22" s="3"/>
      <c r="ER22" s="6">
        <v>0.31666000000000005</v>
      </c>
      <c r="ES22" s="3"/>
      <c r="ET22" s="3"/>
      <c r="EU22" s="3"/>
      <c r="EV22" s="3"/>
      <c r="EW22" s="3"/>
      <c r="EX22" s="3"/>
      <c r="EY22" s="3"/>
      <c r="EZ22" s="6">
        <v>0.88188</v>
      </c>
      <c r="FA22" s="6">
        <v>0.63332000000000011</v>
      </c>
      <c r="FB22" s="6">
        <v>0.31666000000000005</v>
      </c>
      <c r="FC22" s="6">
        <v>0.94998000000000005</v>
      </c>
      <c r="FD22" s="6">
        <v>1.5379000000000003</v>
      </c>
      <c r="FE22" s="6">
        <v>2.1242619999999999</v>
      </c>
      <c r="FF22" s="6">
        <v>1.8999600000000003</v>
      </c>
      <c r="FG22" s="6">
        <v>0.63332000000000011</v>
      </c>
      <c r="FH22" s="6">
        <v>2.3182152</v>
      </c>
      <c r="FI22" s="6">
        <v>2.2166200000000003</v>
      </c>
      <c r="FJ22" s="6">
        <v>0.94998000000000005</v>
      </c>
      <c r="FK22" s="6">
        <v>2.0582900000000004</v>
      </c>
      <c r="FL22" s="6">
        <v>0.94998000000000005</v>
      </c>
      <c r="FM22" s="6">
        <v>0.63332000000000011</v>
      </c>
      <c r="FN22" s="6">
        <v>0.79255710000000013</v>
      </c>
      <c r="FO22" s="6">
        <v>0.63332000000000011</v>
      </c>
      <c r="FP22" s="6">
        <v>0.47499000000000002</v>
      </c>
      <c r="FQ22" s="6">
        <v>0</v>
      </c>
      <c r="FR22" s="3"/>
      <c r="FS22" s="6">
        <v>2.8499400000000001</v>
      </c>
      <c r="FT22" s="6">
        <v>0.52200400000000002</v>
      </c>
      <c r="FU22" s="6">
        <v>0.40638079999999999</v>
      </c>
      <c r="FV22" s="6">
        <v>1.1642628500000001</v>
      </c>
      <c r="FW22" s="6">
        <v>1.0861914000000001</v>
      </c>
      <c r="FX22" s="6">
        <v>1.1846725999999999</v>
      </c>
      <c r="FY22" s="3"/>
      <c r="FZ22" s="6">
        <v>2.6491855500000003</v>
      </c>
      <c r="GA22" s="3"/>
      <c r="GB22" s="6">
        <v>0.15239279999999999</v>
      </c>
      <c r="GC22" s="3"/>
      <c r="GD22" s="6">
        <v>1.015952</v>
      </c>
      <c r="GE22" s="6">
        <v>27.023195249999997</v>
      </c>
      <c r="GF22" s="6">
        <v>13.657827699999999</v>
      </c>
      <c r="GG22" s="3"/>
    </row>
    <row r="23" spans="1:189" x14ac:dyDescent="0.25">
      <c r="A23" s="2" t="s">
        <v>266</v>
      </c>
      <c r="B23" s="5">
        <f t="shared" si="0"/>
        <v>48.985720000000008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6">
        <v>0.14823</v>
      </c>
      <c r="BI23" s="3"/>
      <c r="BJ23" s="3"/>
      <c r="BK23" s="6">
        <v>0.29646</v>
      </c>
      <c r="BL23" s="3"/>
      <c r="BM23" s="3"/>
      <c r="BN23" s="3"/>
      <c r="BO23" s="6">
        <v>0.44468999999999992</v>
      </c>
      <c r="BP23" s="3"/>
      <c r="BQ23" s="6">
        <v>0.14823</v>
      </c>
      <c r="BR23" s="3"/>
      <c r="BS23" s="6">
        <v>0.86417999999999995</v>
      </c>
      <c r="BT23" s="3"/>
      <c r="BU23" s="3"/>
      <c r="BV23" s="3"/>
      <c r="BW23" s="3"/>
      <c r="BX23" s="6">
        <v>0.44469000000000003</v>
      </c>
      <c r="BY23" s="3"/>
      <c r="BZ23" s="3"/>
      <c r="CA23" s="6">
        <v>0.44469000000000003</v>
      </c>
      <c r="CB23" s="3"/>
      <c r="CC23" s="3"/>
      <c r="CD23" s="3"/>
      <c r="CE23" s="6">
        <v>0.44468999999999992</v>
      </c>
      <c r="CF23" s="6">
        <v>0.14823</v>
      </c>
      <c r="CG23" s="6">
        <v>0</v>
      </c>
      <c r="CH23" s="3"/>
      <c r="CI23" s="6">
        <v>0.59292</v>
      </c>
      <c r="CJ23" s="6">
        <v>0.14823</v>
      </c>
      <c r="CK23" s="3"/>
      <c r="CL23" s="3"/>
      <c r="CM23" s="3"/>
      <c r="CN23" s="3"/>
      <c r="CO23" s="3"/>
      <c r="CP23" s="3"/>
      <c r="CQ23" s="6">
        <v>0.44468999999999992</v>
      </c>
      <c r="CR23" s="6">
        <v>0.14823</v>
      </c>
      <c r="CS23" s="3"/>
      <c r="CT23" s="3"/>
      <c r="CU23" s="6">
        <v>0.44468999999999992</v>
      </c>
      <c r="CV23" s="4">
        <v>0</v>
      </c>
      <c r="CW23" s="3"/>
      <c r="CX23" s="6">
        <v>0.74114999999999998</v>
      </c>
      <c r="CY23" s="3"/>
      <c r="CZ23" s="3"/>
      <c r="DA23" s="3"/>
      <c r="DB23" s="3"/>
      <c r="DC23" s="6">
        <v>0.29646</v>
      </c>
      <c r="DD23" s="6">
        <v>1.0376099999999999</v>
      </c>
      <c r="DE23" s="6">
        <v>0.14823</v>
      </c>
      <c r="DF23" s="3"/>
      <c r="DG23" s="6">
        <v>0.29646</v>
      </c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6">
        <v>0</v>
      </c>
      <c r="DW23" s="3"/>
      <c r="DX23" s="3"/>
      <c r="DY23" s="6">
        <v>6.6498600000000003</v>
      </c>
      <c r="DZ23" s="3"/>
      <c r="EA23" s="3"/>
      <c r="EB23" s="3"/>
      <c r="EC23" s="3"/>
      <c r="ED23" s="3"/>
      <c r="EE23" s="3"/>
      <c r="EF23" s="6">
        <v>0.31666000000000005</v>
      </c>
      <c r="EG23" s="6">
        <v>0.31666000000000005</v>
      </c>
      <c r="EH23" s="3"/>
      <c r="EI23" s="6">
        <v>2.6916100000000003</v>
      </c>
      <c r="EJ23" s="3"/>
      <c r="EK23" s="3"/>
      <c r="EL23" s="3"/>
      <c r="EM23" s="3"/>
      <c r="EN23" s="3"/>
      <c r="EO23" s="3"/>
      <c r="EP23" s="6">
        <v>10.133120000000002</v>
      </c>
      <c r="EQ23" s="3"/>
      <c r="ER23" s="6">
        <v>0.29646</v>
      </c>
      <c r="ES23" s="6">
        <v>1.4249700000000001</v>
      </c>
      <c r="ET23" s="6">
        <v>7.5998400000000004</v>
      </c>
      <c r="EU23" s="6">
        <v>3.4428600000000005</v>
      </c>
      <c r="EV23" s="6">
        <v>0.94998000000000016</v>
      </c>
      <c r="EW23" s="6">
        <v>2.3894799999999998</v>
      </c>
      <c r="EX23" s="6">
        <v>1.4925000000000002</v>
      </c>
      <c r="EY23" s="6">
        <v>1.8091600000000001</v>
      </c>
      <c r="EZ23" s="6">
        <v>1.1985399999999999</v>
      </c>
      <c r="FA23" s="6">
        <v>0.27126</v>
      </c>
      <c r="FB23" s="3"/>
      <c r="FC23" s="3"/>
      <c r="FD23" s="6">
        <v>0.32</v>
      </c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x14ac:dyDescent="0.25">
      <c r="A24" s="2" t="s">
        <v>214</v>
      </c>
      <c r="B24" s="5">
        <f t="shared" si="0"/>
        <v>48.506348039999999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7"/>
      <c r="BM24" s="3"/>
      <c r="BN24" s="3"/>
      <c r="BO24" s="3"/>
      <c r="BP24" s="6">
        <v>0.14823</v>
      </c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7"/>
      <c r="CF24" s="7"/>
      <c r="CG24" s="7"/>
      <c r="CH24" s="7"/>
      <c r="CI24" s="7"/>
      <c r="CJ24" s="7"/>
      <c r="CK24" s="7"/>
      <c r="CL24" s="3"/>
      <c r="CM24" s="3"/>
      <c r="CN24" s="7"/>
      <c r="CO24" s="3"/>
      <c r="CP24" s="4">
        <v>0.44468999999999992</v>
      </c>
      <c r="CQ24" s="3"/>
      <c r="CR24" s="7"/>
      <c r="CS24" s="3"/>
      <c r="CT24" s="7"/>
      <c r="CU24" s="3"/>
      <c r="CV24" s="7"/>
      <c r="CW24" s="7"/>
      <c r="CX24" s="7"/>
      <c r="CY24" s="3"/>
      <c r="CZ24" s="7"/>
      <c r="DA24" s="7"/>
      <c r="DB24" s="7"/>
      <c r="DC24" s="7"/>
      <c r="DD24" s="7"/>
      <c r="DE24" s="7"/>
      <c r="DF24" s="7"/>
      <c r="DG24" s="7"/>
      <c r="DH24" s="7"/>
      <c r="DI24" s="4">
        <v>0.13553000000000001</v>
      </c>
      <c r="DJ24" s="7"/>
      <c r="DK24" s="4">
        <v>0.12706200000000001</v>
      </c>
      <c r="DL24" s="7"/>
      <c r="DM24" s="4">
        <v>0.59292</v>
      </c>
      <c r="DN24" s="7"/>
      <c r="DO24" s="3"/>
      <c r="DP24" s="7"/>
      <c r="DQ24" s="6">
        <v>0.14823</v>
      </c>
      <c r="DR24" s="3"/>
      <c r="DS24" s="6">
        <v>0.15833000000000003</v>
      </c>
      <c r="DT24" s="7"/>
      <c r="DU24" s="3"/>
      <c r="DV24" s="7"/>
      <c r="DW24" s="3"/>
      <c r="DX24" s="3"/>
      <c r="DY24" s="3"/>
      <c r="DZ24" s="3"/>
      <c r="EA24" s="3"/>
      <c r="EB24" s="3"/>
      <c r="EC24" s="7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6">
        <v>2.1174999999999999E-2</v>
      </c>
      <c r="FA24" s="6">
        <v>1.7939600000000002</v>
      </c>
      <c r="FB24" s="6">
        <v>0.63332000000000011</v>
      </c>
      <c r="FC24" s="6">
        <v>3.21143</v>
      </c>
      <c r="FD24" s="6">
        <v>0.45229000000000008</v>
      </c>
      <c r="FE24" s="6">
        <v>0.57644000000000006</v>
      </c>
      <c r="FF24" s="6">
        <v>1.5429000000000002</v>
      </c>
      <c r="FG24" s="6">
        <v>1.3845700000000001</v>
      </c>
      <c r="FH24" s="6">
        <v>7.6196399999999997E-2</v>
      </c>
      <c r="FI24" s="6">
        <v>0.15833000000000003</v>
      </c>
      <c r="FJ24" s="6">
        <v>0.47499000000000002</v>
      </c>
      <c r="FK24" s="6">
        <v>0.94998000000000005</v>
      </c>
      <c r="FL24" s="6">
        <v>4.2749100000000002</v>
      </c>
      <c r="FM24" s="6">
        <v>3.9832999999999998</v>
      </c>
      <c r="FN24" s="6">
        <v>1.4148700000000001</v>
      </c>
      <c r="FO24" s="6">
        <v>1.5833000000000002</v>
      </c>
      <c r="FP24" s="6">
        <v>3.1212</v>
      </c>
      <c r="FQ24" s="6">
        <v>1.9901900000000001</v>
      </c>
      <c r="FR24" s="6">
        <v>4.5915699999999999</v>
      </c>
      <c r="FS24" s="6">
        <v>1.9093786500000001</v>
      </c>
      <c r="FT24" s="6">
        <v>2.2110562500000004</v>
      </c>
      <c r="FU24" s="6">
        <v>1.5352667500000001</v>
      </c>
      <c r="FV24" s="6">
        <v>2.9866517400000001</v>
      </c>
      <c r="FW24" s="6">
        <v>0.40638080000000004</v>
      </c>
      <c r="FX24" s="6">
        <v>1.3651854999999999</v>
      </c>
      <c r="FY24" s="6">
        <v>1.2599619</v>
      </c>
      <c r="FZ24" s="6">
        <v>1.0776348</v>
      </c>
      <c r="GA24" s="6">
        <v>1.2306363500000002</v>
      </c>
      <c r="GB24" s="3"/>
      <c r="GC24" s="3"/>
      <c r="GD24" s="6">
        <v>0.53428190000000009</v>
      </c>
      <c r="GE24" s="3"/>
      <c r="GF24" s="3"/>
      <c r="GG24" s="3"/>
    </row>
    <row r="25" spans="1:189" x14ac:dyDescent="0.25">
      <c r="A25" s="2" t="s">
        <v>208</v>
      </c>
      <c r="B25" s="5">
        <f t="shared" si="0"/>
        <v>45.77733465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6">
        <v>0.63332000000000011</v>
      </c>
      <c r="CU25" s="3"/>
      <c r="CV25" s="6">
        <v>0.47499000000000002</v>
      </c>
      <c r="CW25" s="3"/>
      <c r="CX25" s="3"/>
      <c r="CY25" s="3"/>
      <c r="CZ25" s="3"/>
      <c r="DA25" s="6">
        <v>0.79165000000000008</v>
      </c>
      <c r="DB25" s="3"/>
      <c r="DC25" s="3"/>
      <c r="DD25" s="3"/>
      <c r="DE25" s="3"/>
      <c r="DF25" s="3"/>
      <c r="DG25" s="3"/>
      <c r="DH25" s="3"/>
      <c r="DI25" s="3"/>
      <c r="DJ25" s="3"/>
      <c r="DK25" s="7"/>
      <c r="DL25" s="6">
        <v>0.44468999999999992</v>
      </c>
      <c r="DM25" s="6">
        <v>0.79165000000000008</v>
      </c>
      <c r="DN25" s="6">
        <v>0.44468999999999992</v>
      </c>
      <c r="DO25" s="6">
        <v>1.18584</v>
      </c>
      <c r="DP25" s="3"/>
      <c r="DQ25" s="3"/>
      <c r="DR25" s="6">
        <v>0.14823</v>
      </c>
      <c r="DS25" s="3"/>
      <c r="DT25" s="3"/>
      <c r="DU25" s="6">
        <v>0.44468999999999992</v>
      </c>
      <c r="DV25" s="7"/>
      <c r="DW25" s="6">
        <v>0.14823</v>
      </c>
      <c r="DX25" s="3"/>
      <c r="DY25" s="3"/>
      <c r="DZ25" s="4">
        <v>0.74114999999999998</v>
      </c>
      <c r="EA25" s="3"/>
      <c r="EB25" s="3"/>
      <c r="EC25" s="6">
        <v>1.5024999999999999</v>
      </c>
      <c r="ED25" s="6">
        <v>1.4823</v>
      </c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6">
        <v>0.47499000000000002</v>
      </c>
      <c r="ET25" s="6">
        <v>5.54155</v>
      </c>
      <c r="EU25" s="3"/>
      <c r="EV25" s="3"/>
      <c r="EW25" s="7"/>
      <c r="EX25" s="6">
        <v>0.31666000000000005</v>
      </c>
      <c r="EY25" s="6">
        <v>1.8999600000000001</v>
      </c>
      <c r="EZ25" s="6">
        <v>1.5833000000000002</v>
      </c>
      <c r="FA25" s="6">
        <v>0.79165000000000008</v>
      </c>
      <c r="FB25" s="3"/>
      <c r="FC25" s="6">
        <v>2.0582900000000004</v>
      </c>
      <c r="FD25" s="6">
        <v>1.1083100000000001</v>
      </c>
      <c r="FE25" s="4">
        <v>3.6415900000000003</v>
      </c>
      <c r="FF25" s="6">
        <v>1.7416300000000002</v>
      </c>
      <c r="FG25" s="6">
        <v>4.4332400000000005</v>
      </c>
      <c r="FH25" s="6">
        <v>4.2260928</v>
      </c>
      <c r="FI25" s="6">
        <v>5.2248900000000003</v>
      </c>
      <c r="FJ25" s="6">
        <v>0.47499000000000002</v>
      </c>
      <c r="FK25" s="6">
        <v>0.94998000000000005</v>
      </c>
      <c r="FL25" s="6">
        <v>0.94998000000000005</v>
      </c>
      <c r="FM25" s="3"/>
      <c r="FN25" s="3"/>
      <c r="FO25" s="6">
        <v>0.47499000000000002</v>
      </c>
      <c r="FP25" s="7"/>
      <c r="FQ25" s="3"/>
      <c r="FR25" s="4">
        <v>0.22180000000000002</v>
      </c>
      <c r="FS25" s="3"/>
      <c r="FT25" s="6">
        <v>0.40638080000000004</v>
      </c>
      <c r="FU25" s="3"/>
      <c r="FV25" s="7"/>
      <c r="FW25" s="3"/>
      <c r="FX25" s="7"/>
      <c r="FY25" s="7"/>
      <c r="FZ25" s="7"/>
      <c r="GA25" s="3"/>
      <c r="GB25" s="6">
        <v>2.313105E-2</v>
      </c>
      <c r="GC25" s="3"/>
      <c r="GD25" s="3"/>
      <c r="GE25" s="3"/>
      <c r="GF25" s="3"/>
      <c r="GG25" s="3"/>
    </row>
    <row r="26" spans="1:189" x14ac:dyDescent="0.25">
      <c r="A26" s="2" t="s">
        <v>282</v>
      </c>
      <c r="B26" s="5">
        <f t="shared" si="0"/>
        <v>44.054231700000017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7"/>
      <c r="BH26" s="3"/>
      <c r="BI26" s="7"/>
      <c r="BJ26" s="3"/>
      <c r="BK26" s="7"/>
      <c r="BL26" s="3"/>
      <c r="BM26" s="6">
        <v>6.1200000000000004E-2</v>
      </c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7"/>
      <c r="CG26" s="3"/>
      <c r="CH26" s="7"/>
      <c r="CI26" s="3"/>
      <c r="CJ26" s="7"/>
      <c r="CK26" s="3"/>
      <c r="CL26" s="3"/>
      <c r="CM26" s="3"/>
      <c r="CN26" s="4">
        <v>4.2349999999999999E-2</v>
      </c>
      <c r="CO26" s="3"/>
      <c r="CP26" s="3"/>
      <c r="CQ26" s="3"/>
      <c r="CR26" s="6">
        <v>2.5409999999999999E-2</v>
      </c>
      <c r="CS26" s="3"/>
      <c r="CT26" s="3"/>
      <c r="CU26" s="7"/>
      <c r="CV26" s="3"/>
      <c r="CW26" s="3"/>
      <c r="CX26" s="3"/>
      <c r="CY26" s="3"/>
      <c r="CZ26" s="7"/>
      <c r="DA26" s="3"/>
      <c r="DB26" s="3"/>
      <c r="DC26" s="7"/>
      <c r="DD26" s="6">
        <v>0.14823</v>
      </c>
      <c r="DE26" s="3"/>
      <c r="DF26" s="3"/>
      <c r="DG26" s="3"/>
      <c r="DH26" s="6">
        <v>8.4699999999999984E-3</v>
      </c>
      <c r="DI26" s="3"/>
      <c r="DJ26" s="3"/>
      <c r="DK26" s="3"/>
      <c r="DL26" s="3"/>
      <c r="DM26" s="4">
        <v>0.13553000000000001</v>
      </c>
      <c r="DN26" s="6">
        <v>7.6230000000000006E-2</v>
      </c>
      <c r="DO26" s="6">
        <v>0.24054799999999998</v>
      </c>
      <c r="DP26" s="6">
        <v>0.13553000000000001</v>
      </c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6">
        <v>0.47499000000000002</v>
      </c>
      <c r="EJ26" s="3"/>
      <c r="EK26" s="3"/>
      <c r="EL26" s="3"/>
      <c r="EM26" s="3"/>
      <c r="EN26" s="3"/>
      <c r="EO26" s="4">
        <v>2.1174999999999999E-2</v>
      </c>
      <c r="EP26" s="3"/>
      <c r="EQ26" s="6">
        <v>0.38538499999999998</v>
      </c>
      <c r="ER26" s="6">
        <v>0.44298100000000001</v>
      </c>
      <c r="ES26" s="3"/>
      <c r="ET26" s="6">
        <v>0.19221000000000002</v>
      </c>
      <c r="EU26" s="6">
        <v>0.47499000000000002</v>
      </c>
      <c r="EV26" s="6">
        <v>1.05875E-2</v>
      </c>
      <c r="EW26" s="6">
        <v>1.2666400000000002</v>
      </c>
      <c r="EX26" s="6">
        <v>0.45229000000000008</v>
      </c>
      <c r="EY26" s="4">
        <v>0.45229000000000008</v>
      </c>
      <c r="EZ26" s="6">
        <v>1.6962299999999999</v>
      </c>
      <c r="FA26" s="4">
        <v>0.63332000000000011</v>
      </c>
      <c r="FB26" s="4">
        <v>2.0582900000000004</v>
      </c>
      <c r="FC26" s="4">
        <v>1.1083100000000001</v>
      </c>
      <c r="FD26" s="6">
        <v>0.94998000000000005</v>
      </c>
      <c r="FE26" s="6">
        <v>0.84767000000000015</v>
      </c>
      <c r="FF26" s="6">
        <v>1.5833000000000004</v>
      </c>
      <c r="FG26" s="6">
        <v>1.2666400000000002</v>
      </c>
      <c r="FH26" s="4">
        <v>2.0822012000000001</v>
      </c>
      <c r="FI26" s="6">
        <v>0.47499000000000002</v>
      </c>
      <c r="FJ26" s="4">
        <v>4.2224550000000001</v>
      </c>
      <c r="FK26" s="6">
        <v>1.5833000000000002</v>
      </c>
      <c r="FL26" s="4">
        <v>0.47499000000000002</v>
      </c>
      <c r="FM26" s="4">
        <v>2.0582900000000004</v>
      </c>
      <c r="FN26" s="4">
        <v>1.8999600000000001</v>
      </c>
      <c r="FO26" s="4">
        <v>0.79165000000000019</v>
      </c>
      <c r="FP26" s="4">
        <v>0.15833000000000003</v>
      </c>
      <c r="FQ26" s="6">
        <v>1.5833000000000002</v>
      </c>
      <c r="FR26" s="6">
        <v>1.8999600000000005</v>
      </c>
      <c r="FS26" s="4">
        <v>0.56474800000000003</v>
      </c>
      <c r="FT26" s="4">
        <v>1.3166556500000002</v>
      </c>
      <c r="FU26" s="6">
        <v>0.96771780000000007</v>
      </c>
      <c r="FV26" s="4">
        <v>0.34877995000000001</v>
      </c>
      <c r="FW26" s="6">
        <v>1.3093774</v>
      </c>
      <c r="FX26" s="6">
        <v>0.437052</v>
      </c>
      <c r="FY26" s="6">
        <v>0.54612460000000007</v>
      </c>
      <c r="FZ26" s="4">
        <v>0.41562165000000001</v>
      </c>
      <c r="GA26" s="6">
        <v>0.73922240000000006</v>
      </c>
      <c r="GB26" s="4">
        <v>0.70198025000000008</v>
      </c>
      <c r="GC26" s="4">
        <v>0.22022</v>
      </c>
      <c r="GD26" s="6">
        <v>0.27439775000000005</v>
      </c>
      <c r="GE26" s="6">
        <v>0.99372805000000008</v>
      </c>
      <c r="GF26" s="6">
        <v>0.84360299999999999</v>
      </c>
      <c r="GG26" s="6">
        <v>1.9548004999999999</v>
      </c>
    </row>
    <row r="27" spans="1:189" x14ac:dyDescent="0.25">
      <c r="A27" s="2" t="s">
        <v>281</v>
      </c>
      <c r="B27" s="5">
        <f t="shared" si="0"/>
        <v>34.788716550000004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6">
        <v>2.0752199999999998</v>
      </c>
      <c r="BL27" s="3"/>
      <c r="BM27" s="3"/>
      <c r="BN27" s="3"/>
      <c r="BO27" s="6">
        <v>1.0376099999999999</v>
      </c>
      <c r="BP27" s="6">
        <v>0.59292</v>
      </c>
      <c r="BQ27" s="6">
        <v>0.59292</v>
      </c>
      <c r="BR27" s="3"/>
      <c r="BS27" s="6">
        <v>0.59292</v>
      </c>
      <c r="BT27" s="3"/>
      <c r="BU27" s="3"/>
      <c r="BV27" s="6">
        <v>0.29646</v>
      </c>
      <c r="BW27" s="3"/>
      <c r="BX27" s="6">
        <v>1.18584</v>
      </c>
      <c r="BY27" s="3"/>
      <c r="BZ27" s="6">
        <v>0.14823</v>
      </c>
      <c r="CA27" s="3"/>
      <c r="CB27" s="6">
        <v>1.18584</v>
      </c>
      <c r="CC27" s="3"/>
      <c r="CD27" s="6">
        <v>0.44468999999999992</v>
      </c>
      <c r="CE27" s="3"/>
      <c r="CF27" s="3"/>
      <c r="CG27" s="3"/>
      <c r="CH27" s="3"/>
      <c r="CI27" s="3"/>
      <c r="CJ27" s="3"/>
      <c r="CK27" s="3"/>
      <c r="CL27" s="6">
        <v>0.14823</v>
      </c>
      <c r="CM27" s="3"/>
      <c r="CN27" s="3"/>
      <c r="CO27" s="6">
        <v>0.14823</v>
      </c>
      <c r="CP27" s="3"/>
      <c r="CQ27" s="3"/>
      <c r="CR27" s="3"/>
      <c r="CS27" s="3"/>
      <c r="CT27" s="3"/>
      <c r="CU27" s="3"/>
      <c r="CV27" s="3"/>
      <c r="CW27" s="3"/>
      <c r="CX27" s="3"/>
      <c r="CY27" s="6">
        <v>0</v>
      </c>
      <c r="CZ27" s="3"/>
      <c r="DA27" s="6">
        <v>0.14823</v>
      </c>
      <c r="DB27" s="3"/>
      <c r="DC27" s="3"/>
      <c r="DD27" s="3"/>
      <c r="DE27" s="3"/>
      <c r="DF27" s="6">
        <v>0.44468999999999992</v>
      </c>
      <c r="DG27" s="3"/>
      <c r="DH27" s="3"/>
      <c r="DI27" s="6">
        <v>1.4823</v>
      </c>
      <c r="DJ27" s="6">
        <v>0.88937999999999984</v>
      </c>
      <c r="DK27" s="3"/>
      <c r="DL27" s="6">
        <v>0.14823</v>
      </c>
      <c r="DM27" s="3"/>
      <c r="DN27" s="6">
        <v>0.29646</v>
      </c>
      <c r="DO27" s="3"/>
      <c r="DP27" s="6">
        <v>0</v>
      </c>
      <c r="DQ27" s="3"/>
      <c r="DR27" s="3"/>
      <c r="DS27" s="3"/>
      <c r="DT27" s="3"/>
      <c r="DU27" s="3"/>
      <c r="DV27" s="6">
        <v>0</v>
      </c>
      <c r="DW27" s="3"/>
      <c r="DX27" s="6">
        <v>0.79165000000000008</v>
      </c>
      <c r="DY27" s="4">
        <v>0.63332000000000011</v>
      </c>
      <c r="DZ27" s="3"/>
      <c r="EA27" s="3"/>
      <c r="EB27" s="3"/>
      <c r="EC27" s="3"/>
      <c r="ED27" s="3"/>
      <c r="EE27" s="3"/>
      <c r="EF27" s="3"/>
      <c r="EG27" s="3"/>
      <c r="EH27" s="6">
        <v>0.14823</v>
      </c>
      <c r="EI27" s="3"/>
      <c r="EJ27" s="3"/>
      <c r="EK27" s="3"/>
      <c r="EL27" s="3"/>
      <c r="EM27" s="3"/>
      <c r="EN27" s="3"/>
      <c r="EO27" s="3"/>
      <c r="EP27" s="3"/>
      <c r="EQ27" s="3"/>
      <c r="ER27" s="6">
        <v>6.4915300000000009</v>
      </c>
      <c r="ES27" s="3"/>
      <c r="ET27" s="6">
        <v>0.79165000000000008</v>
      </c>
      <c r="EU27" s="3"/>
      <c r="EV27" s="3"/>
      <c r="EW27" s="3"/>
      <c r="EX27" s="6">
        <v>0.94940999999999998</v>
      </c>
      <c r="EY27" s="6">
        <v>0.94998000000000005</v>
      </c>
      <c r="EZ27" s="3"/>
      <c r="FA27" s="6">
        <v>0.63332000000000011</v>
      </c>
      <c r="FB27" s="3"/>
      <c r="FC27" s="6">
        <v>2.3749500000000001</v>
      </c>
      <c r="FD27" s="6">
        <v>0.94998000000000016</v>
      </c>
      <c r="FE27" s="6">
        <v>1.5833000000000002</v>
      </c>
      <c r="FF27" s="6">
        <v>1.8999600000000001</v>
      </c>
      <c r="FG27" s="6">
        <v>0.63332000000000011</v>
      </c>
      <c r="FH27" s="3"/>
      <c r="FI27" s="6">
        <v>1.2666400000000002</v>
      </c>
      <c r="FJ27" s="6">
        <v>0.94998000000000005</v>
      </c>
      <c r="FK27" s="3"/>
      <c r="FL27" s="6">
        <v>0.79165000000000008</v>
      </c>
      <c r="FM27" s="3"/>
      <c r="FN27" s="6">
        <v>0.15833000000000003</v>
      </c>
      <c r="FO27" s="6">
        <v>0.63332000000000011</v>
      </c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6">
        <v>0.29979655000000005</v>
      </c>
      <c r="GB27" s="7"/>
      <c r="GC27" s="3"/>
      <c r="GD27" s="3"/>
      <c r="GE27" s="3"/>
      <c r="GF27" s="3"/>
      <c r="GG27" s="3"/>
    </row>
    <row r="28" spans="1:189" x14ac:dyDescent="0.25">
      <c r="A28" s="2" t="s">
        <v>219</v>
      </c>
      <c r="B28" s="5">
        <f t="shared" si="0"/>
        <v>34.6469746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6">
        <v>0.14823</v>
      </c>
      <c r="BI28" s="3"/>
      <c r="BJ28" s="3"/>
      <c r="BK28" s="3"/>
      <c r="BL28" s="6">
        <v>0.14823</v>
      </c>
      <c r="BM28" s="6">
        <v>0.14823</v>
      </c>
      <c r="BN28" s="3"/>
      <c r="BO28" s="3"/>
      <c r="BP28" s="3"/>
      <c r="BQ28" s="3"/>
      <c r="BR28" s="6">
        <v>1.38348E-2</v>
      </c>
      <c r="BS28" s="6">
        <v>0.59292</v>
      </c>
      <c r="BT28" s="6">
        <v>0.29646</v>
      </c>
      <c r="BU28" s="3"/>
      <c r="BV28" s="3"/>
      <c r="BW28" s="3"/>
      <c r="BX28" s="6">
        <v>0.29646</v>
      </c>
      <c r="BY28" s="3"/>
      <c r="BZ28" s="6">
        <v>1.7787599999999997</v>
      </c>
      <c r="CA28" s="3"/>
      <c r="CB28" s="3"/>
      <c r="CC28" s="3"/>
      <c r="CD28" s="6">
        <v>0.14823</v>
      </c>
      <c r="CE28" s="3"/>
      <c r="CF28" s="3"/>
      <c r="CG28" s="3"/>
      <c r="CH28" s="6">
        <v>0.88937999999999984</v>
      </c>
      <c r="CI28" s="3"/>
      <c r="CJ28" s="3"/>
      <c r="CK28" s="3"/>
      <c r="CL28" s="6">
        <v>0.44468999999999992</v>
      </c>
      <c r="CM28" s="6">
        <v>2.0752199999999998</v>
      </c>
      <c r="CN28" s="3"/>
      <c r="CO28" s="6">
        <v>0.59291999999999989</v>
      </c>
      <c r="CP28" s="6">
        <v>0.88937999999999984</v>
      </c>
      <c r="CQ28" s="3"/>
      <c r="CR28" s="6">
        <v>0.29646</v>
      </c>
      <c r="CS28" s="6">
        <v>1.8775799999999999E-2</v>
      </c>
      <c r="CT28" s="4">
        <v>0.88937999999999984</v>
      </c>
      <c r="CU28" s="6">
        <v>1.7787599999999997</v>
      </c>
      <c r="CV28" s="4">
        <v>0.14823</v>
      </c>
      <c r="CW28" s="3"/>
      <c r="CX28" s="6">
        <v>0.14823</v>
      </c>
      <c r="CY28" s="6">
        <v>0.29646</v>
      </c>
      <c r="CZ28" s="3"/>
      <c r="DA28" s="7"/>
      <c r="DB28" s="3"/>
      <c r="DC28" s="6">
        <v>0.44469000000000003</v>
      </c>
      <c r="DD28" s="6">
        <v>0.14823</v>
      </c>
      <c r="DE28" s="6">
        <v>0.29646</v>
      </c>
      <c r="DF28" s="6">
        <v>0.68354899999999996</v>
      </c>
      <c r="DG28" s="3"/>
      <c r="DH28" s="6">
        <v>1.0376099999999999</v>
      </c>
      <c r="DI28" s="6">
        <v>0.29646</v>
      </c>
      <c r="DJ28" s="3"/>
      <c r="DK28" s="3"/>
      <c r="DL28" s="4">
        <v>0.44468999999999992</v>
      </c>
      <c r="DM28" s="4">
        <v>0.29646</v>
      </c>
      <c r="DN28" s="4">
        <v>0</v>
      </c>
      <c r="DO28" s="4">
        <v>0.14823</v>
      </c>
      <c r="DP28" s="3"/>
      <c r="DQ28" s="3"/>
      <c r="DR28" s="7"/>
      <c r="DS28" s="3"/>
      <c r="DT28" s="3"/>
      <c r="DU28" s="7"/>
      <c r="DV28" s="3"/>
      <c r="DW28" s="7"/>
      <c r="DX28" s="3"/>
      <c r="DY28" s="6">
        <v>0.14823</v>
      </c>
      <c r="DZ28" s="7"/>
      <c r="EA28" s="3"/>
      <c r="EB28" s="3"/>
      <c r="EC28" s="7"/>
      <c r="ED28" s="7"/>
      <c r="EE28" s="3"/>
      <c r="EF28" s="3"/>
      <c r="EG28" s="3"/>
      <c r="EH28" s="3"/>
      <c r="EI28" s="3"/>
      <c r="EJ28" s="3"/>
      <c r="EK28" s="3"/>
      <c r="EL28" s="3"/>
      <c r="EM28" s="6">
        <v>7.6230000000000006E-2</v>
      </c>
      <c r="EN28" s="3"/>
      <c r="EO28" s="6">
        <v>0.94871000000000005</v>
      </c>
      <c r="EP28" s="3"/>
      <c r="EQ28" s="6">
        <v>7.2842000000000004E-2</v>
      </c>
      <c r="ER28" s="6">
        <v>0.14823</v>
      </c>
      <c r="ES28" s="7"/>
      <c r="ET28" s="7"/>
      <c r="EU28" s="6">
        <v>0.13563</v>
      </c>
      <c r="EV28" s="6">
        <v>0.40688999999999997</v>
      </c>
      <c r="EW28" s="3"/>
      <c r="EX28" s="4">
        <v>0.81377999999999995</v>
      </c>
      <c r="EY28" s="4">
        <v>0</v>
      </c>
      <c r="EZ28" s="7"/>
      <c r="FA28" s="7"/>
      <c r="FB28" s="6">
        <v>2.5332800000000004</v>
      </c>
      <c r="FC28" s="7"/>
      <c r="FD28" s="7"/>
      <c r="FE28" s="7"/>
      <c r="FF28" s="4">
        <v>1.08504</v>
      </c>
      <c r="FG28" s="4">
        <v>0.63332000000000011</v>
      </c>
      <c r="FH28" s="7"/>
      <c r="FI28" s="4">
        <v>0.44468999999999992</v>
      </c>
      <c r="FJ28" s="7"/>
      <c r="FK28" s="7"/>
      <c r="FL28" s="7"/>
      <c r="FM28" s="3"/>
      <c r="FN28" s="3"/>
      <c r="FO28" s="4">
        <v>0.15833000000000003</v>
      </c>
      <c r="FP28" s="6">
        <v>1.8898600000000001</v>
      </c>
      <c r="FQ28" s="3"/>
      <c r="FR28" s="7"/>
      <c r="FS28" s="3"/>
      <c r="FT28" s="4">
        <v>0.49117679999999997</v>
      </c>
      <c r="FU28" s="3"/>
      <c r="FV28" s="6">
        <v>4.3104324000000007</v>
      </c>
      <c r="FW28" s="6">
        <v>7.0724499999999996E-2</v>
      </c>
      <c r="FX28" s="6">
        <v>0.19989200000000001</v>
      </c>
      <c r="FY28" s="6">
        <v>3.2280047999999999</v>
      </c>
      <c r="FZ28" s="3"/>
      <c r="GA28" s="3"/>
      <c r="GB28" s="7"/>
      <c r="GC28" s="3"/>
      <c r="GD28" s="3"/>
      <c r="GE28" s="6">
        <v>0.12281499999999999</v>
      </c>
      <c r="GF28" s="6">
        <v>0.27317750000000002</v>
      </c>
      <c r="GG28" s="6">
        <v>0.62007000000000001</v>
      </c>
    </row>
    <row r="29" spans="1:189" x14ac:dyDescent="0.25">
      <c r="A29" s="2" t="s">
        <v>225</v>
      </c>
      <c r="B29" s="5">
        <f t="shared" si="0"/>
        <v>33.082333199999994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>
        <v>9.0710000000000013E-2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>
        <v>0.24704999999999999</v>
      </c>
      <c r="BB29" s="3"/>
      <c r="BC29" s="3"/>
      <c r="BD29" s="3"/>
      <c r="BE29" s="3"/>
      <c r="BF29" s="3"/>
      <c r="BG29" s="6">
        <v>0.14823</v>
      </c>
      <c r="BH29" s="3"/>
      <c r="BI29" s="6">
        <v>0.44468999999999992</v>
      </c>
      <c r="BJ29" s="3"/>
      <c r="BK29" s="3"/>
      <c r="BL29" s="6">
        <v>5.4350999999999997E-2</v>
      </c>
      <c r="BM29" s="3"/>
      <c r="BN29" s="3"/>
      <c r="BO29" s="6">
        <v>0.14823</v>
      </c>
      <c r="BP29" s="3"/>
      <c r="BQ29" s="3"/>
      <c r="BR29" s="3"/>
      <c r="BS29" s="3"/>
      <c r="BT29" s="3"/>
      <c r="BU29" s="3"/>
      <c r="BV29" s="6">
        <v>0.29646</v>
      </c>
      <c r="BW29" s="3"/>
      <c r="BX29" s="3"/>
      <c r="BY29" s="3"/>
      <c r="BZ29" s="6">
        <v>0.14823</v>
      </c>
      <c r="CA29" s="3"/>
      <c r="CB29" s="6">
        <v>1.0376099999999999</v>
      </c>
      <c r="CC29" s="6">
        <v>0.29646</v>
      </c>
      <c r="CD29" s="6">
        <v>0.29646</v>
      </c>
      <c r="CE29" s="6">
        <v>4.9409999999999996E-2</v>
      </c>
      <c r="CF29" s="6">
        <v>0.34587000000000001</v>
      </c>
      <c r="CG29" s="6">
        <v>0.29646</v>
      </c>
      <c r="CH29" s="3"/>
      <c r="CI29" s="6">
        <v>0</v>
      </c>
      <c r="CJ29" s="6">
        <v>0.88937999999999984</v>
      </c>
      <c r="CK29" s="6">
        <v>1.92699</v>
      </c>
      <c r="CL29" s="6">
        <v>0.14823</v>
      </c>
      <c r="CM29" s="6">
        <v>1.3340699999999999</v>
      </c>
      <c r="CN29" s="3"/>
      <c r="CO29" s="3"/>
      <c r="CP29" s="3"/>
      <c r="CQ29" s="3"/>
      <c r="CR29" s="3"/>
      <c r="CS29" s="6">
        <v>1.18584</v>
      </c>
      <c r="CT29" s="6">
        <v>0.29646</v>
      </c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6">
        <v>0.74114999999999998</v>
      </c>
      <c r="DF29" s="3"/>
      <c r="DG29" s="3"/>
      <c r="DH29" s="6">
        <v>0.29646</v>
      </c>
      <c r="DI29" s="3"/>
      <c r="DJ29" s="3"/>
      <c r="DK29" s="6">
        <v>2.05829</v>
      </c>
      <c r="DL29" s="3"/>
      <c r="DM29" s="3"/>
      <c r="DN29" s="6">
        <v>0.32</v>
      </c>
      <c r="DO29" s="3"/>
      <c r="DP29" s="6">
        <v>0.59292</v>
      </c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6">
        <v>0.14823</v>
      </c>
      <c r="ED29" s="3"/>
      <c r="EE29" s="3"/>
      <c r="EF29" s="6">
        <v>0</v>
      </c>
      <c r="EG29" s="6">
        <v>0.14823</v>
      </c>
      <c r="EH29" s="6">
        <v>0</v>
      </c>
      <c r="EI29" s="3"/>
      <c r="EJ29" s="3"/>
      <c r="EK29" s="3"/>
      <c r="EL29" s="3"/>
      <c r="EM29" s="3"/>
      <c r="EN29" s="3"/>
      <c r="EO29" s="3"/>
      <c r="EP29" s="3"/>
      <c r="EQ29" s="3"/>
      <c r="ER29" s="6">
        <v>3.0082700000000004</v>
      </c>
      <c r="ES29" s="7"/>
      <c r="ET29" s="6">
        <v>3.1665999999999999</v>
      </c>
      <c r="EU29" s="3"/>
      <c r="EV29" s="3"/>
      <c r="EW29" s="3"/>
      <c r="EX29" s="6">
        <v>0.94998000000000005</v>
      </c>
      <c r="EY29" s="6">
        <v>2.2166200000000003</v>
      </c>
      <c r="EZ29" s="3"/>
      <c r="FA29" s="3"/>
      <c r="FB29" s="3"/>
      <c r="FC29" s="3"/>
      <c r="FD29" s="6">
        <v>1.2666400000000002</v>
      </c>
      <c r="FE29" s="6">
        <v>1.1083100000000001</v>
      </c>
      <c r="FF29" s="6">
        <v>0.94998000000000005</v>
      </c>
      <c r="FG29" s="6">
        <v>6.2589900000000004E-2</v>
      </c>
      <c r="FH29" s="3"/>
      <c r="FI29" s="3"/>
      <c r="FJ29" s="6">
        <v>0.63785550000000013</v>
      </c>
      <c r="FK29" s="6">
        <v>0.47499000000000002</v>
      </c>
      <c r="FL29" s="6">
        <v>1.5833000000000002</v>
      </c>
      <c r="FM29" s="3"/>
      <c r="FN29" s="3"/>
      <c r="FO29" s="6">
        <v>0.6654000000000001</v>
      </c>
      <c r="FP29" s="3"/>
      <c r="FQ29" s="3"/>
      <c r="FR29" s="3"/>
      <c r="FS29" s="6">
        <v>0.6432384000000001</v>
      </c>
      <c r="FT29" s="6">
        <v>0.35785095</v>
      </c>
      <c r="FU29" s="6">
        <v>0.74790394999999998</v>
      </c>
      <c r="FV29" s="3"/>
      <c r="FW29" s="6">
        <v>0.37871424999999997</v>
      </c>
      <c r="FX29" s="3"/>
      <c r="FY29" s="3"/>
      <c r="FZ29" s="6">
        <v>0.34741930000000004</v>
      </c>
      <c r="GA29" s="6">
        <v>0.38052845000000002</v>
      </c>
      <c r="GB29" s="3"/>
      <c r="GC29" s="6">
        <v>0.14967150000000001</v>
      </c>
      <c r="GD29" s="3"/>
      <c r="GE29" s="3"/>
      <c r="GF29" s="3"/>
      <c r="GG29" s="3"/>
    </row>
    <row r="30" spans="1:189" x14ac:dyDescent="0.25">
      <c r="A30" s="2" t="s">
        <v>280</v>
      </c>
      <c r="B30" s="5">
        <f t="shared" si="0"/>
        <v>29.521486050000004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6">
        <v>0.44468999999999992</v>
      </c>
      <c r="BT30" s="3"/>
      <c r="BU30" s="3"/>
      <c r="BV30" s="3"/>
      <c r="BW30" s="3"/>
      <c r="BX30" s="3"/>
      <c r="BY30" s="6">
        <v>1.18584</v>
      </c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6">
        <v>1.3340699999999999</v>
      </c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6">
        <v>0.31666000000000005</v>
      </c>
      <c r="EB30" s="3"/>
      <c r="EC30" s="3"/>
      <c r="ED30" s="3"/>
      <c r="EE30" s="6">
        <v>1.1083100000000001</v>
      </c>
      <c r="EF30" s="3"/>
      <c r="EG30" s="6">
        <v>0.46489000000000003</v>
      </c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6">
        <v>0.31666000000000005</v>
      </c>
      <c r="EV30" s="3"/>
      <c r="EW30" s="3"/>
      <c r="EX30" s="3"/>
      <c r="EY30" s="3"/>
      <c r="EZ30" s="6">
        <v>0.47499000000000002</v>
      </c>
      <c r="FA30" s="3"/>
      <c r="FB30" s="3"/>
      <c r="FC30" s="6">
        <v>1.2666400000000002</v>
      </c>
      <c r="FD30" s="6">
        <v>0.63332000000000011</v>
      </c>
      <c r="FE30" s="3"/>
      <c r="FF30" s="6">
        <v>0.31666000000000005</v>
      </c>
      <c r="FG30" s="6">
        <v>0.47499000000000002</v>
      </c>
      <c r="FH30" s="6">
        <v>0.79165000000000008</v>
      </c>
      <c r="FI30" s="3"/>
      <c r="FJ30" s="3"/>
      <c r="FK30" s="3"/>
      <c r="FL30" s="6">
        <v>0</v>
      </c>
      <c r="FM30" s="3"/>
      <c r="FN30" s="6">
        <v>0.44468999999999992</v>
      </c>
      <c r="FO30" s="6">
        <v>0.14823</v>
      </c>
      <c r="FP30" s="6">
        <v>1.3441699999999999</v>
      </c>
      <c r="FQ30" s="6">
        <v>2.81637</v>
      </c>
      <c r="FR30" s="6">
        <v>1.0376099999999999</v>
      </c>
      <c r="FS30" s="4">
        <v>3.6537849999999996</v>
      </c>
      <c r="FT30" s="6">
        <v>1.6680815999999998</v>
      </c>
      <c r="FU30" s="4">
        <v>1.4708626499999999</v>
      </c>
      <c r="FV30" s="6">
        <v>1.04180435</v>
      </c>
      <c r="FW30" s="4">
        <v>0.81276160000000008</v>
      </c>
      <c r="FX30" s="3"/>
      <c r="FY30" s="6">
        <v>0.59913954999999997</v>
      </c>
      <c r="FZ30" s="6">
        <v>2.2214879000000001</v>
      </c>
      <c r="GA30" s="6">
        <v>1.1629022000000002</v>
      </c>
      <c r="GB30" s="6">
        <v>0.5791833500000001</v>
      </c>
      <c r="GC30" s="4">
        <v>0.41182340000000001</v>
      </c>
      <c r="GD30" s="3"/>
      <c r="GE30" s="3"/>
      <c r="GF30" s="3"/>
      <c r="GG30" s="6">
        <v>0.97921445000000007</v>
      </c>
    </row>
    <row r="31" spans="1:189" x14ac:dyDescent="0.25">
      <c r="A31" s="2" t="s">
        <v>213</v>
      </c>
      <c r="B31" s="5">
        <f t="shared" si="0"/>
        <v>28.130221599999999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6">
        <v>0.74114999999999998</v>
      </c>
      <c r="CP31" s="3"/>
      <c r="CQ31" s="3"/>
      <c r="CR31" s="3"/>
      <c r="CS31" s="3"/>
      <c r="CT31" s="3"/>
      <c r="CU31" s="7"/>
      <c r="CV31" s="3"/>
      <c r="CW31" s="7"/>
      <c r="CX31" s="3"/>
      <c r="CY31" s="3"/>
      <c r="CZ31" s="6">
        <v>0.14823</v>
      </c>
      <c r="DA31" s="3"/>
      <c r="DB31" s="6"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6">
        <v>0</v>
      </c>
      <c r="DP31" s="6">
        <v>0.59292</v>
      </c>
      <c r="DQ31" s="3"/>
      <c r="DR31" s="3"/>
      <c r="DS31" s="3"/>
      <c r="DT31" s="3"/>
      <c r="DU31" s="3"/>
      <c r="DV31" s="6">
        <v>0.14823</v>
      </c>
      <c r="DW31" s="3"/>
      <c r="DX31" s="3"/>
      <c r="DY31" s="3"/>
      <c r="DZ31" s="3"/>
      <c r="EA31" s="3"/>
      <c r="EB31" s="3"/>
      <c r="EC31" s="3"/>
      <c r="ED31" s="6">
        <v>0</v>
      </c>
      <c r="EE31" s="3"/>
      <c r="EF31" s="3"/>
      <c r="EG31" s="6">
        <v>0.14823</v>
      </c>
      <c r="EH31" s="6">
        <v>1.5833000000000002</v>
      </c>
      <c r="EI31" s="6">
        <v>0.31666000000000005</v>
      </c>
      <c r="EJ31" s="3"/>
      <c r="EK31" s="3"/>
      <c r="EL31" s="3"/>
      <c r="EM31" s="3"/>
      <c r="EN31" s="3"/>
      <c r="EO31" s="3"/>
      <c r="EP31" s="3"/>
      <c r="EQ31" s="6">
        <v>0.63332000000000011</v>
      </c>
      <c r="ER31" s="3"/>
      <c r="ES31" s="3"/>
      <c r="ET31" s="6">
        <v>1.2666400000000002</v>
      </c>
      <c r="EU31" s="3"/>
      <c r="EV31" s="3"/>
      <c r="EW31" s="3"/>
      <c r="EX31" s="3"/>
      <c r="EY31" s="3"/>
      <c r="EZ31" s="3"/>
      <c r="FA31" s="3"/>
      <c r="FB31" s="3"/>
      <c r="FC31" s="3"/>
      <c r="FD31" s="6">
        <v>0.29646</v>
      </c>
      <c r="FE31" s="3"/>
      <c r="FF31" s="3"/>
      <c r="FG31" s="3"/>
      <c r="FH31" s="3"/>
      <c r="FI31" s="3"/>
      <c r="FJ31" s="3"/>
      <c r="FK31" s="3"/>
      <c r="FL31" s="3"/>
      <c r="FM31" s="6">
        <v>0</v>
      </c>
      <c r="FN31" s="3"/>
      <c r="FO31" s="6">
        <v>0</v>
      </c>
      <c r="FP31" s="3"/>
      <c r="FQ31" s="6">
        <v>0.88937999999999984</v>
      </c>
      <c r="FR31" s="3"/>
      <c r="FS31" s="6">
        <v>0.58896719999999991</v>
      </c>
      <c r="FT31" s="6">
        <v>4.6075763999999992</v>
      </c>
      <c r="FU31" s="6">
        <v>1.3459284</v>
      </c>
      <c r="FV31" s="6">
        <v>5.0398199999999997E-2</v>
      </c>
      <c r="FW31" s="6">
        <v>0.1116666</v>
      </c>
      <c r="FX31" s="3"/>
      <c r="FY31" s="6">
        <v>0.19121669999999999</v>
      </c>
      <c r="FZ31" s="6">
        <v>0.42492599999999997</v>
      </c>
      <c r="GA31" s="6">
        <v>3.2933084000000004</v>
      </c>
      <c r="GB31" s="6">
        <v>4.0021851499999999</v>
      </c>
      <c r="GC31" s="6">
        <v>0.75992579999999998</v>
      </c>
      <c r="GD31" s="6">
        <v>1.9021887</v>
      </c>
      <c r="GE31" s="3"/>
      <c r="GF31" s="3"/>
      <c r="GG31" s="6">
        <v>4.0874140500000005</v>
      </c>
    </row>
    <row r="32" spans="1:189" x14ac:dyDescent="0.25">
      <c r="A32" s="2" t="s">
        <v>206</v>
      </c>
      <c r="B32" s="5">
        <f t="shared" si="0"/>
        <v>25.706349050000007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6">
        <v>0.14823</v>
      </c>
      <c r="BH32" s="3"/>
      <c r="BI32" s="6">
        <v>0.14823</v>
      </c>
      <c r="BJ32" s="3"/>
      <c r="BK32" s="6">
        <v>1.18584</v>
      </c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6">
        <v>0.44468999999999992</v>
      </c>
      <c r="CG32" s="3"/>
      <c r="CH32" s="6">
        <v>0.29646</v>
      </c>
      <c r="CI32" s="3"/>
      <c r="CJ32" s="6">
        <v>0.14823</v>
      </c>
      <c r="CK32" s="3"/>
      <c r="CL32" s="3"/>
      <c r="CM32" s="3"/>
      <c r="CN32" s="6">
        <v>0.14823</v>
      </c>
      <c r="CO32" s="3"/>
      <c r="CP32" s="3"/>
      <c r="CQ32" s="3"/>
      <c r="CR32" s="3"/>
      <c r="CS32" s="3"/>
      <c r="CT32" s="3"/>
      <c r="CU32" s="6">
        <v>0.29646</v>
      </c>
      <c r="CV32" s="3"/>
      <c r="CW32" s="3"/>
      <c r="CX32" s="3"/>
      <c r="CY32" s="3"/>
      <c r="CZ32" s="6">
        <v>0.14823</v>
      </c>
      <c r="DA32" s="3"/>
      <c r="DB32" s="3"/>
      <c r="DC32" s="6">
        <v>0.14823</v>
      </c>
      <c r="DD32" s="3"/>
      <c r="DE32" s="3"/>
      <c r="DF32" s="3"/>
      <c r="DG32" s="3"/>
      <c r="DH32" s="3"/>
      <c r="DI32" s="3"/>
      <c r="DJ32" s="3"/>
      <c r="DK32" s="3"/>
      <c r="DL32" s="3"/>
      <c r="DM32" s="6">
        <v>0.29646</v>
      </c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6">
        <v>11.544221250000001</v>
      </c>
      <c r="EP32" s="3"/>
      <c r="EQ32" s="3"/>
      <c r="ER32" s="3"/>
      <c r="ES32" s="3"/>
      <c r="ET32" s="3"/>
      <c r="EU32" s="3"/>
      <c r="EV32" s="3"/>
      <c r="EW32" s="3"/>
      <c r="EX32" s="3"/>
      <c r="EY32" s="6">
        <v>0</v>
      </c>
      <c r="EZ32" s="3"/>
      <c r="FA32" s="6">
        <v>1.0376099999999999</v>
      </c>
      <c r="FB32" s="6">
        <v>1.0376099999999999</v>
      </c>
      <c r="FC32" s="6">
        <v>0.13563</v>
      </c>
      <c r="FD32" s="3"/>
      <c r="FE32" s="3"/>
      <c r="FF32" s="3"/>
      <c r="FG32" s="3"/>
      <c r="FH32" s="6">
        <v>4.9409999999999996E-2</v>
      </c>
      <c r="FI32" s="3"/>
      <c r="FJ32" s="6">
        <v>0.94998000000000005</v>
      </c>
      <c r="FK32" s="3"/>
      <c r="FL32" s="6">
        <v>1.08561</v>
      </c>
      <c r="FM32" s="6">
        <v>2.8499400000000001</v>
      </c>
      <c r="FN32" s="6">
        <v>0.63332000000000011</v>
      </c>
      <c r="FO32" s="6">
        <v>0.63332000000000011</v>
      </c>
      <c r="FP32" s="6">
        <v>0.13563</v>
      </c>
      <c r="FQ32" s="3"/>
      <c r="FR32" s="3"/>
      <c r="FS32" s="6">
        <v>0.46939500000000001</v>
      </c>
      <c r="FT32" s="6">
        <v>0.27669599999999994</v>
      </c>
      <c r="FU32" s="3"/>
      <c r="FV32" s="4">
        <v>5.0377600000000002E-2</v>
      </c>
      <c r="FW32" s="3"/>
      <c r="FX32" s="7"/>
      <c r="FY32" s="3"/>
      <c r="FZ32" s="6">
        <v>0.226775</v>
      </c>
      <c r="GA32" s="3"/>
      <c r="GB32" s="6">
        <v>1.0192601999999999</v>
      </c>
      <c r="GC32" s="6">
        <v>0.162274</v>
      </c>
      <c r="GD32" s="3"/>
      <c r="GE32" s="3"/>
      <c r="GF32" s="3"/>
      <c r="GG32" s="3"/>
    </row>
    <row r="33" spans="1:189" x14ac:dyDescent="0.25">
      <c r="A33" s="2" t="s">
        <v>227</v>
      </c>
      <c r="B33" s="5">
        <f t="shared" si="0"/>
        <v>21.077517999999998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6">
        <v>0</v>
      </c>
      <c r="DV33" s="6">
        <v>0</v>
      </c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6">
        <v>0.31666000000000005</v>
      </c>
      <c r="ET33" s="3"/>
      <c r="EU33" s="3"/>
      <c r="EV33" s="3"/>
      <c r="EW33" s="3"/>
      <c r="EX33" s="6">
        <v>0.14823</v>
      </c>
      <c r="EY33" s="6">
        <v>0.14823</v>
      </c>
      <c r="EZ33" s="6">
        <v>0.46489000000000003</v>
      </c>
      <c r="FA33" s="6">
        <v>0.14823</v>
      </c>
      <c r="FB33" s="6">
        <v>0.59292</v>
      </c>
      <c r="FC33" s="6">
        <v>0.15833000000000003</v>
      </c>
      <c r="FD33" s="6">
        <v>0.15833000000000003</v>
      </c>
      <c r="FE33" s="6">
        <v>0</v>
      </c>
      <c r="FF33" s="3"/>
      <c r="FG33" s="6">
        <v>0.14823</v>
      </c>
      <c r="FH33" s="3"/>
      <c r="FI33" s="6">
        <v>0.74114999999999998</v>
      </c>
      <c r="FJ33" s="6">
        <v>0.14823</v>
      </c>
      <c r="FK33" s="6">
        <v>2.1560200000000003</v>
      </c>
      <c r="FL33" s="6">
        <v>0</v>
      </c>
      <c r="FM33" s="6">
        <v>0</v>
      </c>
      <c r="FN33" s="6">
        <v>0.31666000000000005</v>
      </c>
      <c r="FO33" s="3"/>
      <c r="FP33" s="6">
        <v>0.79165000000000008</v>
      </c>
      <c r="FQ33" s="3"/>
      <c r="FR33" s="6">
        <v>0.79165000000000019</v>
      </c>
      <c r="FS33" s="6">
        <v>0.37650675</v>
      </c>
      <c r="FT33" s="6">
        <v>0.8286057</v>
      </c>
      <c r="FU33" s="6">
        <v>0.50797599999999998</v>
      </c>
      <c r="FV33" s="4">
        <v>0.62559290000000001</v>
      </c>
      <c r="FW33" s="6">
        <v>1.5430919999999999</v>
      </c>
      <c r="FX33" s="6">
        <v>1.7471182999999999</v>
      </c>
      <c r="FY33" s="6">
        <v>1.55559475</v>
      </c>
      <c r="FZ33" s="6">
        <v>0.58307920000000002</v>
      </c>
      <c r="GA33" s="6">
        <v>0.80275984999999994</v>
      </c>
      <c r="GB33" s="6">
        <v>0.88215474999999999</v>
      </c>
      <c r="GC33" s="6">
        <v>3.1383114000000005</v>
      </c>
      <c r="GD33" s="6">
        <v>0.19335440000000004</v>
      </c>
      <c r="GE33" s="3"/>
      <c r="GF33" s="3"/>
      <c r="GG33" s="6">
        <v>1.0639620000000001</v>
      </c>
    </row>
    <row r="34" spans="1:189" x14ac:dyDescent="0.25">
      <c r="A34" s="2" t="s">
        <v>190</v>
      </c>
      <c r="B34" s="5">
        <f t="shared" ref="B34:B65" si="1">SUM(C34:GG34)</f>
        <v>20.307509999999997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6">
        <v>0.14823</v>
      </c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6">
        <v>0.74114999999999998</v>
      </c>
      <c r="BU34" s="6">
        <v>0.14823</v>
      </c>
      <c r="BV34" s="6">
        <v>6.8185799999999999</v>
      </c>
      <c r="BW34" s="6">
        <v>0.59292</v>
      </c>
      <c r="BX34" s="3"/>
      <c r="BY34" s="6">
        <v>0.88937999999999984</v>
      </c>
      <c r="BZ34" s="3"/>
      <c r="CA34" s="6">
        <v>0.44468999999999992</v>
      </c>
      <c r="CB34" s="3"/>
      <c r="CC34" s="3"/>
      <c r="CD34" s="6">
        <v>0.44468999999999992</v>
      </c>
      <c r="CE34" s="6">
        <v>0.88938000000000006</v>
      </c>
      <c r="CF34" s="3"/>
      <c r="CG34" s="6">
        <v>0.88938000000000006</v>
      </c>
      <c r="CH34" s="6">
        <v>0.88937999999999984</v>
      </c>
      <c r="CI34" s="3"/>
      <c r="CJ34" s="6">
        <v>0.14823</v>
      </c>
      <c r="CK34" s="6">
        <v>0.14823</v>
      </c>
      <c r="CL34" s="3"/>
      <c r="CM34" s="6">
        <v>0.59292</v>
      </c>
      <c r="CN34" s="3"/>
      <c r="CO34" s="6">
        <v>0.29646</v>
      </c>
      <c r="CP34" s="3"/>
      <c r="CQ34" s="3"/>
      <c r="CR34" s="6">
        <v>0.74114999999999998</v>
      </c>
      <c r="CS34" s="6">
        <v>0.29646</v>
      </c>
      <c r="CT34" s="6">
        <v>0.59292</v>
      </c>
      <c r="CU34" s="6">
        <v>0.59292</v>
      </c>
      <c r="CV34" s="6">
        <v>0.88938000000000006</v>
      </c>
      <c r="CW34" s="6">
        <v>0.14823</v>
      </c>
      <c r="CX34" s="6">
        <v>0.29646</v>
      </c>
      <c r="CY34" s="6">
        <v>0.29646</v>
      </c>
      <c r="CZ34" s="3"/>
      <c r="DA34" s="3"/>
      <c r="DB34" s="3"/>
      <c r="DC34" s="3"/>
      <c r="DD34" s="3"/>
      <c r="DE34" s="3"/>
      <c r="DF34" s="6">
        <v>0.74114999999999998</v>
      </c>
      <c r="DG34" s="6">
        <v>0.59292</v>
      </c>
      <c r="DH34" s="6">
        <v>0.44468999999999992</v>
      </c>
      <c r="DI34" s="6">
        <v>0.59292</v>
      </c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7"/>
      <c r="EG34" s="3"/>
      <c r="EH34" s="3"/>
      <c r="EI34" s="3"/>
      <c r="EJ34" s="3"/>
      <c r="EK34" s="3"/>
      <c r="EL34" s="3"/>
      <c r="EM34" s="7"/>
      <c r="EN34" s="3"/>
      <c r="EO34" s="7"/>
      <c r="EP34" s="3"/>
      <c r="EQ34" s="3"/>
      <c r="ER34" s="3"/>
      <c r="ES34" s="3"/>
      <c r="ET34" s="3"/>
      <c r="EU34" s="3"/>
      <c r="EV34" s="7"/>
      <c r="EW34" s="3"/>
      <c r="EX34" s="7"/>
      <c r="EY34" s="3"/>
      <c r="EZ34" s="3"/>
      <c r="FA34" s="3"/>
      <c r="FB34" s="3"/>
      <c r="FC34" s="3"/>
      <c r="FD34" s="6">
        <v>0</v>
      </c>
      <c r="FE34" s="3"/>
      <c r="FF34" s="3"/>
      <c r="FG34" s="3"/>
      <c r="FH34" s="3"/>
      <c r="FI34" s="3"/>
      <c r="FJ34" s="3"/>
      <c r="FK34" s="7"/>
      <c r="FL34" s="7"/>
      <c r="FM34" s="7"/>
      <c r="FN34" s="3"/>
      <c r="FO34" s="3"/>
      <c r="FP34" s="3"/>
      <c r="FQ34" s="3"/>
      <c r="FR34" s="3"/>
      <c r="FS34" s="3"/>
      <c r="FT34" s="7"/>
      <c r="FU34" s="7"/>
      <c r="FV34" s="7"/>
      <c r="FW34" s="7"/>
      <c r="FX34" s="7"/>
      <c r="FY34" s="7"/>
      <c r="FZ34" s="3"/>
      <c r="GA34" s="3"/>
      <c r="GB34" s="7"/>
      <c r="GC34" s="3"/>
      <c r="GD34" s="7"/>
      <c r="GE34" s="3"/>
      <c r="GF34" s="3"/>
      <c r="GG34" s="7"/>
    </row>
    <row r="35" spans="1:189" ht="30" x14ac:dyDescent="0.25">
      <c r="A35" s="2" t="s">
        <v>268</v>
      </c>
      <c r="B35" s="5">
        <f t="shared" si="1"/>
        <v>18.368966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7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7"/>
      <c r="DA35" s="3"/>
      <c r="DB35" s="7"/>
      <c r="DC35" s="3"/>
      <c r="DD35" s="3"/>
      <c r="DE35" s="3"/>
      <c r="DF35" s="3"/>
      <c r="DG35" s="3"/>
      <c r="DH35" s="3"/>
      <c r="DI35" s="3"/>
      <c r="DJ35" s="6">
        <v>0.14823</v>
      </c>
      <c r="DK35" s="3"/>
      <c r="DL35" s="3"/>
      <c r="DM35" s="3"/>
      <c r="DN35" s="3"/>
      <c r="DO35" s="7"/>
      <c r="DP35" s="7"/>
      <c r="DQ35" s="3"/>
      <c r="DR35" s="3"/>
      <c r="DS35" s="3"/>
      <c r="DT35" s="3"/>
      <c r="DU35" s="3"/>
      <c r="DV35" s="4">
        <v>0.29646</v>
      </c>
      <c r="DW35" s="3"/>
      <c r="DX35" s="3"/>
      <c r="DY35" s="3"/>
      <c r="DZ35" s="3"/>
      <c r="EA35" s="3"/>
      <c r="EB35" s="3"/>
      <c r="EC35" s="3"/>
      <c r="ED35" s="7"/>
      <c r="EE35" s="3"/>
      <c r="EF35" s="3"/>
      <c r="EG35" s="7"/>
      <c r="EH35" s="7"/>
      <c r="EI35" s="7"/>
      <c r="EJ35" s="3"/>
      <c r="EK35" s="3"/>
      <c r="EL35" s="3"/>
      <c r="EM35" s="3"/>
      <c r="EN35" s="3"/>
      <c r="EO35" s="3"/>
      <c r="EP35" s="3"/>
      <c r="EQ35" s="7"/>
      <c r="ER35" s="3"/>
      <c r="ES35" s="6">
        <v>2.3749500000000001</v>
      </c>
      <c r="ET35" s="4">
        <v>0.79165000000000008</v>
      </c>
      <c r="EU35" s="3"/>
      <c r="EV35" s="3"/>
      <c r="EW35" s="6">
        <v>0.79165000000000008</v>
      </c>
      <c r="EX35" s="6">
        <v>0.94998000000000005</v>
      </c>
      <c r="EY35" s="6">
        <v>3.4832600000000005</v>
      </c>
      <c r="EZ35" s="3"/>
      <c r="FA35" s="3"/>
      <c r="FB35" s="3"/>
      <c r="FC35" s="6">
        <v>0.47499000000000002</v>
      </c>
      <c r="FD35" s="4">
        <v>0.47499000000000002</v>
      </c>
      <c r="FE35" s="3"/>
      <c r="FF35" s="6">
        <v>3.6415900000000003</v>
      </c>
      <c r="FG35" s="6">
        <v>0.63332000000000011</v>
      </c>
      <c r="FH35" s="6">
        <v>0.63332000000000011</v>
      </c>
      <c r="FI35" s="6">
        <v>0.79165000000000008</v>
      </c>
      <c r="FJ35" s="6">
        <v>2.3749500000000001</v>
      </c>
      <c r="FK35" s="3"/>
      <c r="FL35" s="3"/>
      <c r="FM35" s="7"/>
      <c r="FN35" s="3"/>
      <c r="FO35" s="7"/>
      <c r="FP35" s="3"/>
      <c r="FQ35" s="7"/>
      <c r="FR35" s="3"/>
      <c r="FS35" s="7"/>
      <c r="FT35" s="7"/>
      <c r="FU35" s="7"/>
      <c r="FV35" s="7"/>
      <c r="FW35" s="7"/>
      <c r="FX35" s="3"/>
      <c r="FY35" s="7"/>
      <c r="FZ35" s="7"/>
      <c r="GA35" s="7"/>
      <c r="GB35" s="7"/>
      <c r="GC35" s="7"/>
      <c r="GD35" s="7"/>
      <c r="GE35" s="6">
        <v>0.50797599999999998</v>
      </c>
      <c r="GF35" s="3"/>
      <c r="GG35" s="7"/>
    </row>
    <row r="36" spans="1:189" x14ac:dyDescent="0.25">
      <c r="A36" s="2" t="s">
        <v>202</v>
      </c>
      <c r="B36" s="5">
        <f t="shared" si="1"/>
        <v>17.144837300000003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7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7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7"/>
      <c r="DJ36" s="3"/>
      <c r="DK36" s="7"/>
      <c r="DL36" s="3"/>
      <c r="DM36" s="7"/>
      <c r="DN36" s="3"/>
      <c r="DO36" s="3"/>
      <c r="DP36" s="3"/>
      <c r="DQ36" s="7"/>
      <c r="DR36" s="3"/>
      <c r="DS36" s="7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6">
        <v>0</v>
      </c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6">
        <v>0.31666000000000005</v>
      </c>
      <c r="ER36" s="3"/>
      <c r="ES36" s="3"/>
      <c r="ET36" s="3"/>
      <c r="EU36" s="6">
        <v>0.47635065000000004</v>
      </c>
      <c r="EV36" s="3"/>
      <c r="EW36" s="6">
        <v>0.63332000000000011</v>
      </c>
      <c r="EX36" s="6">
        <v>0.94998000000000005</v>
      </c>
      <c r="EY36" s="3"/>
      <c r="EZ36" s="4">
        <v>0.63332000000000011</v>
      </c>
      <c r="FA36" s="4">
        <v>0.94998000000000005</v>
      </c>
      <c r="FB36" s="4">
        <v>0.47499000000000002</v>
      </c>
      <c r="FC36" s="7"/>
      <c r="FD36" s="7"/>
      <c r="FE36" s="7"/>
      <c r="FF36" s="4">
        <v>0.94998000000000005</v>
      </c>
      <c r="FG36" s="4">
        <v>0.31666000000000005</v>
      </c>
      <c r="FH36" s="7"/>
      <c r="FI36" s="7"/>
      <c r="FJ36" s="7"/>
      <c r="FK36" s="4">
        <v>0.94998000000000005</v>
      </c>
      <c r="FL36" s="4">
        <v>0.29646</v>
      </c>
      <c r="FM36" s="7"/>
      <c r="FN36" s="7"/>
      <c r="FO36" s="7"/>
      <c r="FP36" s="4">
        <v>4.4332400000000005</v>
      </c>
      <c r="FQ36" s="7"/>
      <c r="FR36" s="4">
        <v>2.5332800000000004</v>
      </c>
      <c r="FS36" s="7"/>
      <c r="FT36" s="7"/>
      <c r="FU36" s="7"/>
      <c r="FV36" s="7"/>
      <c r="FW36" s="7"/>
      <c r="FX36" s="7"/>
      <c r="FY36" s="4">
        <v>1.8822325</v>
      </c>
      <c r="FZ36" s="7"/>
      <c r="GA36" s="7"/>
      <c r="GB36" s="3"/>
      <c r="GC36" s="3"/>
      <c r="GD36" s="7"/>
      <c r="GE36" s="3"/>
      <c r="GF36" s="3"/>
      <c r="GG36" s="6">
        <v>1.3484041500000001</v>
      </c>
    </row>
    <row r="37" spans="1:189" x14ac:dyDescent="0.25">
      <c r="A37" s="2" t="s">
        <v>244</v>
      </c>
      <c r="B37" s="5">
        <f t="shared" si="1"/>
        <v>15.850714099999998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6">
        <v>0</v>
      </c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6">
        <v>0</v>
      </c>
      <c r="BZ37" s="3"/>
      <c r="CA37" s="3"/>
      <c r="CB37" s="3"/>
      <c r="CC37" s="3"/>
      <c r="CD37" s="3"/>
      <c r="CE37" s="3"/>
      <c r="CF37" s="3"/>
      <c r="CG37" s="3"/>
      <c r="CH37" s="3"/>
      <c r="CI37" s="6">
        <v>0.14823</v>
      </c>
      <c r="CJ37" s="3"/>
      <c r="CK37" s="3"/>
      <c r="CL37" s="3"/>
      <c r="CM37" s="3"/>
      <c r="CN37" s="6">
        <v>0.14823</v>
      </c>
      <c r="CO37" s="3"/>
      <c r="CP37" s="3"/>
      <c r="CQ37" s="3"/>
      <c r="CR37" s="3"/>
      <c r="CS37" s="3"/>
      <c r="CT37" s="3"/>
      <c r="CU37" s="3"/>
      <c r="CV37" s="3"/>
      <c r="CW37" s="6">
        <v>0.14823</v>
      </c>
      <c r="CX37" s="3"/>
      <c r="CY37" s="3"/>
      <c r="CZ37" s="6">
        <v>0</v>
      </c>
      <c r="DA37" s="6">
        <v>0.29646</v>
      </c>
      <c r="DB37" s="6">
        <v>0.29646</v>
      </c>
      <c r="DC37" s="6">
        <v>0.44469000000000003</v>
      </c>
      <c r="DD37" s="6">
        <v>1.1858399999999998</v>
      </c>
      <c r="DE37" s="6">
        <v>0.74114999999999986</v>
      </c>
      <c r="DF37" s="6">
        <v>0.1487241</v>
      </c>
      <c r="DG37" s="6">
        <v>0.29646</v>
      </c>
      <c r="DH37" s="3"/>
      <c r="DI37" s="6">
        <v>0.29646</v>
      </c>
      <c r="DJ37" s="3"/>
      <c r="DK37" s="6">
        <v>0.59291999999999989</v>
      </c>
      <c r="DL37" s="6">
        <v>0.29646</v>
      </c>
      <c r="DM37" s="3"/>
      <c r="DN37" s="6">
        <v>0.44468999999999992</v>
      </c>
      <c r="DO37" s="6">
        <v>0.29646</v>
      </c>
      <c r="DP37" s="6">
        <v>0.14823</v>
      </c>
      <c r="DQ37" s="6">
        <v>0.29646</v>
      </c>
      <c r="DR37" s="3"/>
      <c r="DS37" s="6">
        <v>0.74114999999999998</v>
      </c>
      <c r="DT37" s="6">
        <v>0.59291999999999989</v>
      </c>
      <c r="DU37" s="3"/>
      <c r="DV37" s="6">
        <v>0.14823</v>
      </c>
      <c r="DW37" s="6">
        <v>0.14823</v>
      </c>
      <c r="DX37" s="6">
        <v>5.6998800000000003</v>
      </c>
      <c r="DY37" s="6">
        <v>0.63332000000000011</v>
      </c>
      <c r="DZ37" s="3"/>
      <c r="EA37" s="3"/>
      <c r="EB37" s="3"/>
      <c r="EC37" s="3"/>
      <c r="ED37" s="3"/>
      <c r="EE37" s="3"/>
      <c r="EF37" s="6">
        <v>0.88938000000000006</v>
      </c>
      <c r="EG37" s="3"/>
      <c r="EH37" s="6">
        <v>0.29646</v>
      </c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6">
        <v>0.15833000000000003</v>
      </c>
      <c r="EX37" s="3"/>
      <c r="EY37" s="3"/>
      <c r="EZ37" s="3"/>
      <c r="FA37" s="6">
        <v>0.15833000000000003</v>
      </c>
      <c r="FB37" s="3"/>
      <c r="FC37" s="3"/>
      <c r="FD37" s="3"/>
      <c r="FE37" s="3"/>
      <c r="FF37" s="3"/>
      <c r="FG37" s="3"/>
      <c r="FH37" s="3"/>
      <c r="FI37" s="3"/>
      <c r="FJ37" s="3"/>
      <c r="FK37" s="6">
        <v>0.15833000000000003</v>
      </c>
      <c r="FL37" s="3"/>
      <c r="FM37" s="3"/>
      <c r="FN37" s="3"/>
      <c r="FO37" s="3"/>
      <c r="FP37" s="7"/>
      <c r="FQ37" s="3"/>
      <c r="FR37" s="7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x14ac:dyDescent="0.25">
      <c r="A38" s="2" t="s">
        <v>229</v>
      </c>
      <c r="B38" s="5">
        <f t="shared" si="1"/>
        <v>15.700781700000004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7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7"/>
      <c r="DX38" s="7"/>
      <c r="DY38" s="3"/>
      <c r="DZ38" s="3"/>
      <c r="EA38" s="3"/>
      <c r="EB38" s="3"/>
      <c r="EC38" s="4">
        <v>0.79165000000000008</v>
      </c>
      <c r="ED38" s="3"/>
      <c r="EE38" s="7"/>
      <c r="EF38" s="3"/>
      <c r="EG38" s="3"/>
      <c r="EH38" s="3"/>
      <c r="EI38" s="3"/>
      <c r="EJ38" s="6">
        <v>4.2349999999999999E-2</v>
      </c>
      <c r="EK38" s="3"/>
      <c r="EL38" s="3"/>
      <c r="EM38" s="6">
        <v>8.4699999999999998E-2</v>
      </c>
      <c r="EN38" s="3"/>
      <c r="EO38" s="6">
        <v>0.34091750000000004</v>
      </c>
      <c r="EP38" s="3"/>
      <c r="EQ38" s="4">
        <v>0.12705</v>
      </c>
      <c r="ER38" s="6">
        <v>3.3879999999999993E-2</v>
      </c>
      <c r="ES38" s="6">
        <v>0.54952600000000007</v>
      </c>
      <c r="ET38" s="7"/>
      <c r="EU38" s="3"/>
      <c r="EV38" s="3"/>
      <c r="EW38" s="3"/>
      <c r="EX38" s="3"/>
      <c r="EY38" s="7"/>
      <c r="EZ38" s="4">
        <v>0.31338999999999995</v>
      </c>
      <c r="FA38" s="4">
        <v>1.2666400000000002</v>
      </c>
      <c r="FB38" s="6">
        <v>0.15670500000000001</v>
      </c>
      <c r="FC38" s="6">
        <v>0.31666000000000005</v>
      </c>
      <c r="FD38" s="6">
        <v>0.79165000000000008</v>
      </c>
      <c r="FE38" s="6">
        <v>1.7416300000000002</v>
      </c>
      <c r="FF38" s="4">
        <v>1.2666400000000002</v>
      </c>
      <c r="FG38" s="3"/>
      <c r="FH38" s="3"/>
      <c r="FI38" s="6">
        <v>0.40638080000000004</v>
      </c>
      <c r="FJ38" s="6">
        <v>0.47499000000000002</v>
      </c>
      <c r="FK38" s="6">
        <v>1.2666400000000002</v>
      </c>
      <c r="FL38" s="6">
        <v>2.8499400000000001</v>
      </c>
      <c r="FM38" s="3"/>
      <c r="FN38" s="3"/>
      <c r="FO38" s="6">
        <v>0.63332000000000011</v>
      </c>
      <c r="FP38" s="4">
        <v>0.13563</v>
      </c>
      <c r="FQ38" s="6">
        <v>0.31666000000000005</v>
      </c>
      <c r="FR38" s="6">
        <v>0.15833000000000003</v>
      </c>
      <c r="FS38" s="7"/>
      <c r="FT38" s="3"/>
      <c r="FU38" s="6">
        <v>0.15245999999999998</v>
      </c>
      <c r="FV38" s="4">
        <v>0.21174999999999999</v>
      </c>
      <c r="FW38" s="3"/>
      <c r="FX38" s="6">
        <v>0.11138049999999999</v>
      </c>
      <c r="FY38" s="7"/>
      <c r="FZ38" s="6">
        <v>0.1427195</v>
      </c>
      <c r="GA38" s="6">
        <v>0.78860320000000006</v>
      </c>
      <c r="GB38" s="3"/>
      <c r="GC38" s="3"/>
      <c r="GD38" s="3"/>
      <c r="GE38" s="3"/>
      <c r="GF38" s="6">
        <v>0.22858919999999999</v>
      </c>
      <c r="GG38" s="7"/>
    </row>
    <row r="39" spans="1:189" x14ac:dyDescent="0.25">
      <c r="A39" s="2" t="s">
        <v>237</v>
      </c>
      <c r="B39" s="5">
        <f t="shared" si="1"/>
        <v>15.397271700000003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6">
        <v>0.44468999999999997</v>
      </c>
      <c r="BJ39" s="3"/>
      <c r="BK39" s="3"/>
      <c r="BL39" s="3"/>
      <c r="BM39" s="3"/>
      <c r="BN39" s="6">
        <v>0.31666000000000005</v>
      </c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6">
        <v>0</v>
      </c>
      <c r="BZ39" s="3"/>
      <c r="CA39" s="4">
        <v>0</v>
      </c>
      <c r="CB39" s="3"/>
      <c r="CC39" s="3"/>
      <c r="CD39" s="3"/>
      <c r="CE39" s="3"/>
      <c r="CF39" s="6">
        <v>0.14823</v>
      </c>
      <c r="CG39" s="6">
        <v>4.7229999999999994E-2</v>
      </c>
      <c r="CH39" s="3"/>
      <c r="CI39" s="3"/>
      <c r="CJ39" s="6">
        <v>0</v>
      </c>
      <c r="CK39" s="3"/>
      <c r="CL39" s="3"/>
      <c r="CM39" s="3"/>
      <c r="CN39" s="6">
        <v>0.14823</v>
      </c>
      <c r="CO39" s="3"/>
      <c r="CP39" s="3"/>
      <c r="CQ39" s="3"/>
      <c r="CR39" s="3"/>
      <c r="CS39" s="3"/>
      <c r="CT39" s="3"/>
      <c r="CU39" s="3"/>
      <c r="CV39" s="3"/>
      <c r="CW39" s="6">
        <v>0</v>
      </c>
      <c r="CX39" s="3"/>
      <c r="CY39" s="7"/>
      <c r="CZ39" s="7"/>
      <c r="DA39" s="3"/>
      <c r="DB39" s="3"/>
      <c r="DC39" s="3"/>
      <c r="DD39" s="7"/>
      <c r="DE39" s="3"/>
      <c r="DF39" s="3"/>
      <c r="DG39" s="3"/>
      <c r="DH39" s="3"/>
      <c r="DI39" s="7"/>
      <c r="DJ39" s="3"/>
      <c r="DK39" s="3"/>
      <c r="DL39" s="7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7"/>
      <c r="EG39" s="3"/>
      <c r="EH39" s="3"/>
      <c r="EI39" s="3"/>
      <c r="EJ39" s="3"/>
      <c r="EK39" s="3"/>
      <c r="EL39" s="3"/>
      <c r="EM39" s="3"/>
      <c r="EN39" s="3"/>
      <c r="EO39" s="7"/>
      <c r="EP39" s="3"/>
      <c r="EQ39" s="7"/>
      <c r="ER39" s="3"/>
      <c r="ES39" s="3"/>
      <c r="ET39" s="3"/>
      <c r="EU39" s="7"/>
      <c r="EV39" s="3"/>
      <c r="EW39" s="3"/>
      <c r="EX39" s="3"/>
      <c r="EY39" s="3"/>
      <c r="EZ39" s="3"/>
      <c r="FA39" s="3"/>
      <c r="FB39" s="7"/>
      <c r="FC39" s="6">
        <v>9.4998000000000005</v>
      </c>
      <c r="FD39" s="6">
        <v>0.31666000000000005</v>
      </c>
      <c r="FE39" s="7"/>
      <c r="FF39" s="3"/>
      <c r="FG39" s="3"/>
      <c r="FH39" s="3"/>
      <c r="FI39" s="7"/>
      <c r="FJ39" s="3"/>
      <c r="FK39" s="6">
        <v>3.7999200000000006</v>
      </c>
      <c r="FL39" s="3"/>
      <c r="FM39" s="7"/>
      <c r="FN39" s="7"/>
      <c r="FO39" s="7"/>
      <c r="FP39" s="3"/>
      <c r="FQ39" s="7"/>
      <c r="FR39" s="3"/>
      <c r="FS39" s="7"/>
      <c r="FT39" s="6">
        <v>0.51040530000000006</v>
      </c>
      <c r="FU39" s="3"/>
      <c r="FV39" s="3"/>
      <c r="FW39" s="3"/>
      <c r="FX39" s="7"/>
      <c r="FY39" s="3"/>
      <c r="FZ39" s="7"/>
      <c r="GA39" s="3"/>
      <c r="GB39" s="3"/>
      <c r="GC39" s="7"/>
      <c r="GD39" s="3"/>
      <c r="GE39" s="7"/>
      <c r="GF39" s="7"/>
      <c r="GG39" s="4">
        <v>0.16544640000000002</v>
      </c>
    </row>
    <row r="40" spans="1:189" x14ac:dyDescent="0.25">
      <c r="A40" s="2" t="s">
        <v>278</v>
      </c>
      <c r="B40" s="5">
        <f t="shared" si="1"/>
        <v>13.978484299999998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6">
        <v>0.29646</v>
      </c>
      <c r="DH40" s="3"/>
      <c r="DI40" s="6">
        <v>0.14823</v>
      </c>
      <c r="DJ40" s="3"/>
      <c r="DK40" s="3"/>
      <c r="DL40" s="3"/>
      <c r="DM40" s="3"/>
      <c r="DN40" s="3"/>
      <c r="DO40" s="7"/>
      <c r="DP40" s="3"/>
      <c r="DQ40" s="6">
        <v>0.29646</v>
      </c>
      <c r="DR40" s="3"/>
      <c r="DS40" s="3"/>
      <c r="DT40" s="3"/>
      <c r="DU40" s="4">
        <v>0.14823</v>
      </c>
      <c r="DV40" s="7"/>
      <c r="DW40" s="6">
        <v>0</v>
      </c>
      <c r="DX40" s="3"/>
      <c r="DY40" s="3"/>
      <c r="DZ40" s="3"/>
      <c r="EA40" s="3"/>
      <c r="EB40" s="3"/>
      <c r="EC40" s="3"/>
      <c r="ED40" s="3"/>
      <c r="EE40" s="6">
        <v>0.14823</v>
      </c>
      <c r="EF40" s="4">
        <v>0.14823</v>
      </c>
      <c r="EG40" s="3"/>
      <c r="EH40" s="7"/>
      <c r="EI40" s="3"/>
      <c r="EJ40" s="3"/>
      <c r="EK40" s="3"/>
      <c r="EL40" s="3"/>
      <c r="EM40" s="3"/>
      <c r="EN40" s="3"/>
      <c r="EO40" s="3"/>
      <c r="EP40" s="3"/>
      <c r="EQ40" s="6">
        <v>1.1083100000000001</v>
      </c>
      <c r="ER40" s="6">
        <v>0.31666000000000005</v>
      </c>
      <c r="ES40" s="3"/>
      <c r="ET40" s="3"/>
      <c r="EU40" s="3"/>
      <c r="EV40" s="3"/>
      <c r="EW40" s="6">
        <v>0.44468999999999992</v>
      </c>
      <c r="EX40" s="6">
        <v>0.94998000000000005</v>
      </c>
      <c r="EY40" s="3"/>
      <c r="EZ40" s="6">
        <v>0.14823</v>
      </c>
      <c r="FA40" s="3"/>
      <c r="FB40" s="3"/>
      <c r="FC40" s="6">
        <v>0.94998000000000005</v>
      </c>
      <c r="FD40" s="6">
        <v>1.2666400000000002</v>
      </c>
      <c r="FE40" s="3"/>
      <c r="FF40" s="3"/>
      <c r="FG40" s="3"/>
      <c r="FH40" s="3"/>
      <c r="FI40" s="3"/>
      <c r="FJ40" s="6">
        <v>0.31666000000000005</v>
      </c>
      <c r="FK40" s="3"/>
      <c r="FL40" s="6">
        <v>0.29642000000000002</v>
      </c>
      <c r="FM40" s="6">
        <v>0.79165000000000008</v>
      </c>
      <c r="FN40" s="3"/>
      <c r="FO40" s="6">
        <v>0.31666000000000005</v>
      </c>
      <c r="FP40" s="6">
        <v>0.59292</v>
      </c>
      <c r="FQ40" s="3"/>
      <c r="FR40" s="6">
        <v>0.63332000000000011</v>
      </c>
      <c r="FS40" s="3"/>
      <c r="FT40" s="6">
        <v>1.7525172</v>
      </c>
      <c r="FU40" s="3"/>
      <c r="FV40" s="3"/>
      <c r="FW40" s="6">
        <v>0.82092550000000009</v>
      </c>
      <c r="FX40" s="6">
        <v>1.1411178</v>
      </c>
      <c r="FY40" s="6">
        <v>0.70013969999999992</v>
      </c>
      <c r="FZ40" s="7"/>
      <c r="GA40" s="3"/>
      <c r="GB40" s="3"/>
      <c r="GC40" s="3"/>
      <c r="GD40" s="3"/>
      <c r="GE40" s="3"/>
      <c r="GF40" s="3"/>
      <c r="GG40" s="6">
        <v>0.24582410000000002</v>
      </c>
    </row>
    <row r="41" spans="1:189" x14ac:dyDescent="0.25">
      <c r="A41" s="2" t="s">
        <v>195</v>
      </c>
      <c r="B41" s="5">
        <f t="shared" si="1"/>
        <v>13.286207600000001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7"/>
      <c r="BI41" s="3"/>
      <c r="BJ41" s="3"/>
      <c r="BK41" s="3"/>
      <c r="BL41" s="7"/>
      <c r="BM41" s="7"/>
      <c r="BN41" s="3"/>
      <c r="BO41" s="3"/>
      <c r="BP41" s="3"/>
      <c r="BQ41" s="3"/>
      <c r="BR41" s="7"/>
      <c r="BS41" s="7"/>
      <c r="BT41" s="7"/>
      <c r="BU41" s="3"/>
      <c r="BV41" s="3"/>
      <c r="BW41" s="3"/>
      <c r="BX41" s="7"/>
      <c r="BY41" s="3"/>
      <c r="BZ41" s="7"/>
      <c r="CA41" s="3"/>
      <c r="CB41" s="3"/>
      <c r="CC41" s="3"/>
      <c r="CD41" s="7"/>
      <c r="CE41" s="3"/>
      <c r="CF41" s="3"/>
      <c r="CG41" s="3"/>
      <c r="CH41" s="7"/>
      <c r="CI41" s="3"/>
      <c r="CJ41" s="3"/>
      <c r="CK41" s="3"/>
      <c r="CL41" s="7"/>
      <c r="CM41" s="7"/>
      <c r="CN41" s="3"/>
      <c r="CO41" s="7"/>
      <c r="CP41" s="7"/>
      <c r="CQ41" s="3"/>
      <c r="CR41" s="7"/>
      <c r="CS41" s="7"/>
      <c r="CT41" s="7"/>
      <c r="CU41" s="7"/>
      <c r="CV41" s="7"/>
      <c r="CW41" s="3"/>
      <c r="CX41" s="7"/>
      <c r="CY41" s="7"/>
      <c r="CZ41" s="3"/>
      <c r="DA41" s="3"/>
      <c r="DB41" s="3"/>
      <c r="DC41" s="7"/>
      <c r="DD41" s="7"/>
      <c r="DE41" s="7"/>
      <c r="DF41" s="7"/>
      <c r="DG41" s="3"/>
      <c r="DH41" s="7"/>
      <c r="DI41" s="7"/>
      <c r="DJ41" s="3"/>
      <c r="DK41" s="3"/>
      <c r="DL41" s="7"/>
      <c r="DM41" s="7"/>
      <c r="DN41" s="7"/>
      <c r="DO41" s="7"/>
      <c r="DP41" s="3"/>
      <c r="DQ41" s="3"/>
      <c r="DR41" s="3"/>
      <c r="DS41" s="3"/>
      <c r="DT41" s="3"/>
      <c r="DU41" s="3"/>
      <c r="DV41" s="3"/>
      <c r="DW41" s="3"/>
      <c r="DX41" s="3"/>
      <c r="DY41" s="7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7"/>
      <c r="EN41" s="3"/>
      <c r="EO41" s="7"/>
      <c r="EP41" s="3"/>
      <c r="EQ41" s="7"/>
      <c r="ER41" s="7"/>
      <c r="ES41" s="3"/>
      <c r="ET41" s="3"/>
      <c r="EU41" s="7"/>
      <c r="EV41" s="7"/>
      <c r="EW41" s="3"/>
      <c r="EX41" s="7"/>
      <c r="EY41" s="7"/>
      <c r="EZ41" s="3"/>
      <c r="FA41" s="6">
        <v>0.74114999999999998</v>
      </c>
      <c r="FB41" s="7"/>
      <c r="FC41" s="6">
        <v>2.3713600000000001</v>
      </c>
      <c r="FD41" s="3"/>
      <c r="FE41" s="3"/>
      <c r="FF41" s="4">
        <v>0.31666000000000005</v>
      </c>
      <c r="FG41" s="7"/>
      <c r="FH41" s="3"/>
      <c r="FI41" s="7"/>
      <c r="FJ41" s="3"/>
      <c r="FK41" s="3"/>
      <c r="FL41" s="3"/>
      <c r="FM41" s="3"/>
      <c r="FN41" s="3"/>
      <c r="FO41" s="7"/>
      <c r="FP41" s="7"/>
      <c r="FQ41" s="3"/>
      <c r="FR41" s="6">
        <v>1.3946700000000001</v>
      </c>
      <c r="FS41" s="6">
        <v>0.43177959999999999</v>
      </c>
      <c r="FT41" s="4">
        <v>1.0159812000000001</v>
      </c>
      <c r="FU41" s="6">
        <v>0.74229380000000011</v>
      </c>
      <c r="FV41" s="4">
        <v>1.0654668</v>
      </c>
      <c r="FW41" s="4">
        <v>0.60186420000000007</v>
      </c>
      <c r="FX41" s="4">
        <v>0.36961120000000003</v>
      </c>
      <c r="FY41" s="4">
        <v>1.8086294000000001</v>
      </c>
      <c r="FZ41" s="6">
        <v>0.86703580000000002</v>
      </c>
      <c r="GA41" s="6">
        <v>0.69056799999999996</v>
      </c>
      <c r="GB41" s="6">
        <v>0.11199240000000001</v>
      </c>
      <c r="GC41" s="3"/>
      <c r="GD41" s="6">
        <v>0.21441280000000001</v>
      </c>
      <c r="GE41" s="7"/>
      <c r="GF41" s="7"/>
      <c r="GG41" s="4">
        <v>0.5427324</v>
      </c>
    </row>
    <row r="42" spans="1:189" x14ac:dyDescent="0.25">
      <c r="A42" s="2" t="s">
        <v>300</v>
      </c>
      <c r="B42" s="5">
        <f t="shared" si="1"/>
        <v>12.71601115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7"/>
      <c r="BH42" s="7"/>
      <c r="BI42" s="7"/>
      <c r="BJ42" s="7"/>
      <c r="BK42" s="3"/>
      <c r="BL42" s="3"/>
      <c r="BM42" s="3"/>
      <c r="BN42" s="3"/>
      <c r="BO42" s="7"/>
      <c r="BP42" s="3"/>
      <c r="BQ42" s="7"/>
      <c r="BR42" s="7"/>
      <c r="BS42" s="3"/>
      <c r="BT42" s="3"/>
      <c r="BU42" s="7"/>
      <c r="BV42" s="7"/>
      <c r="BW42" s="3"/>
      <c r="BX42" s="7"/>
      <c r="BY42" s="7"/>
      <c r="BZ42" s="7"/>
      <c r="CA42" s="7"/>
      <c r="CB42" s="3"/>
      <c r="CC42" s="7"/>
      <c r="CD42" s="7"/>
      <c r="CE42" s="3"/>
      <c r="CF42" s="7"/>
      <c r="CG42" s="7"/>
      <c r="CH42" s="7"/>
      <c r="CI42" s="7"/>
      <c r="CJ42" s="7"/>
      <c r="CK42" s="7"/>
      <c r="CL42" s="7"/>
      <c r="CM42" s="7"/>
      <c r="CN42" s="3"/>
      <c r="CO42" s="3"/>
      <c r="CP42" s="3"/>
      <c r="CQ42" s="3"/>
      <c r="CR42" s="3"/>
      <c r="CS42" s="3"/>
      <c r="CT42" s="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7"/>
      <c r="DJ42" s="3"/>
      <c r="DK42" s="3"/>
      <c r="DL42" s="3"/>
      <c r="DM42" s="3"/>
      <c r="DN42" s="3"/>
      <c r="DO42" s="3"/>
      <c r="DP42" s="3"/>
      <c r="DQ42" s="3"/>
      <c r="DR42" s="3"/>
      <c r="DS42" s="7"/>
      <c r="DT42" s="7"/>
      <c r="DU42" s="3"/>
      <c r="DV42" s="3"/>
      <c r="DW42" s="7"/>
      <c r="DX42" s="3"/>
      <c r="DY42" s="3"/>
      <c r="DZ42" s="3"/>
      <c r="EA42" s="3"/>
      <c r="EB42" s="3"/>
      <c r="EC42" s="7"/>
      <c r="ED42" s="3"/>
      <c r="EE42" s="3"/>
      <c r="EF42" s="3"/>
      <c r="EG42" s="7"/>
      <c r="EH42" s="3"/>
      <c r="EI42" s="3"/>
      <c r="EJ42" s="3"/>
      <c r="EK42" s="3"/>
      <c r="EL42" s="3"/>
      <c r="EM42" s="7"/>
      <c r="EN42" s="3"/>
      <c r="EO42" s="7"/>
      <c r="EP42" s="3"/>
      <c r="EQ42" s="7"/>
      <c r="ER42" s="7"/>
      <c r="ES42" s="7"/>
      <c r="ET42" s="3"/>
      <c r="EU42" s="7"/>
      <c r="EV42" s="3"/>
      <c r="EW42" s="7"/>
      <c r="EX42" s="7"/>
      <c r="EY42" s="7"/>
      <c r="EZ42" s="3"/>
      <c r="FA42" s="7"/>
      <c r="FB42" s="4">
        <v>0</v>
      </c>
      <c r="FC42" s="6">
        <v>0.47499000000000002</v>
      </c>
      <c r="FD42" s="3"/>
      <c r="FE42" s="6">
        <v>0.94998000000000005</v>
      </c>
      <c r="FF42" s="3"/>
      <c r="FG42" s="6">
        <v>1.1083100000000001</v>
      </c>
      <c r="FH42" s="7"/>
      <c r="FI42" s="4">
        <v>0.94998000000000005</v>
      </c>
      <c r="FJ42" s="7"/>
      <c r="FK42" s="7"/>
      <c r="FL42" s="7"/>
      <c r="FM42" s="7"/>
      <c r="FN42" s="7"/>
      <c r="FO42" s="4">
        <v>0.47499000000000002</v>
      </c>
      <c r="FP42" s="7"/>
      <c r="FQ42" s="4">
        <v>0.47499000000000002</v>
      </c>
      <c r="FR42" s="4">
        <v>0.15833000000000003</v>
      </c>
      <c r="FS42" s="3"/>
      <c r="FT42" s="4">
        <v>0.50797599999999998</v>
      </c>
      <c r="FU42" s="4">
        <v>0.15239279999999999</v>
      </c>
      <c r="FV42" s="4">
        <v>0.45717839999999998</v>
      </c>
      <c r="FW42" s="4">
        <v>0.77148854999999994</v>
      </c>
      <c r="FX42" s="4">
        <v>0.77602404999999997</v>
      </c>
      <c r="FY42" s="4">
        <v>0.4381293</v>
      </c>
      <c r="FZ42" s="6">
        <v>0.25444155000000002</v>
      </c>
      <c r="GA42" s="4">
        <v>0.98012155000000001</v>
      </c>
      <c r="GB42" s="4">
        <v>0.57147300000000001</v>
      </c>
      <c r="GC42" s="7"/>
      <c r="GD42" s="6">
        <v>0.38098200000000004</v>
      </c>
      <c r="GE42" s="6">
        <v>1.4971685500000003</v>
      </c>
      <c r="GF42" s="4">
        <v>0.71025929999999993</v>
      </c>
      <c r="GG42" s="4">
        <v>0.62680610000000003</v>
      </c>
    </row>
    <row r="43" spans="1:189" x14ac:dyDescent="0.25">
      <c r="A43" s="2" t="s">
        <v>194</v>
      </c>
      <c r="B43" s="5">
        <f t="shared" si="1"/>
        <v>12.007808199999998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7"/>
      <c r="DP43" s="7"/>
      <c r="DQ43" s="3"/>
      <c r="DR43" s="3"/>
      <c r="DS43" s="3"/>
      <c r="DT43" s="3"/>
      <c r="DU43" s="3"/>
      <c r="DV43" s="3"/>
      <c r="DW43" s="3"/>
      <c r="DX43" s="3"/>
      <c r="DY43" s="6">
        <v>0</v>
      </c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7"/>
      <c r="EX43" s="3"/>
      <c r="EY43" s="3"/>
      <c r="EZ43" s="3"/>
      <c r="FA43" s="6">
        <v>0.14823</v>
      </c>
      <c r="FB43" s="3"/>
      <c r="FC43" s="6">
        <v>0.88937999999999984</v>
      </c>
      <c r="FD43" s="3"/>
      <c r="FE43" s="6">
        <v>0.14823</v>
      </c>
      <c r="FF43" s="3"/>
      <c r="FG43" s="6">
        <v>0.94998000000000005</v>
      </c>
      <c r="FH43" s="3"/>
      <c r="FI43" s="3"/>
      <c r="FJ43" s="3"/>
      <c r="FK43" s="6">
        <v>0.31666000000000005</v>
      </c>
      <c r="FL43" s="6">
        <v>0.44468999999999992</v>
      </c>
      <c r="FM43" s="3"/>
      <c r="FN43" s="3"/>
      <c r="FO43" s="6">
        <v>0.44468999999999992</v>
      </c>
      <c r="FP43" s="3"/>
      <c r="FQ43" s="6">
        <v>0.29646</v>
      </c>
      <c r="FR43" s="3"/>
      <c r="FS43" s="6">
        <v>0.59292</v>
      </c>
      <c r="FT43" s="6">
        <v>0.55877359999999998</v>
      </c>
      <c r="FU43" s="6">
        <v>0.86467499999999997</v>
      </c>
      <c r="FV43" s="6">
        <v>1.0949256000000001</v>
      </c>
      <c r="FW43" s="6">
        <v>1.7788423999999998</v>
      </c>
      <c r="FX43" s="4">
        <v>0.29646</v>
      </c>
      <c r="FY43" s="6">
        <v>0.50797599999999998</v>
      </c>
      <c r="FZ43" s="3"/>
      <c r="GA43" s="3"/>
      <c r="GB43" s="3"/>
      <c r="GC43" s="6">
        <v>2.3723977500000002</v>
      </c>
      <c r="GD43" s="3"/>
      <c r="GE43" s="3"/>
      <c r="GF43" s="3"/>
      <c r="GG43" s="6">
        <v>0.30251785000000003</v>
      </c>
    </row>
    <row r="44" spans="1:189" x14ac:dyDescent="0.25">
      <c r="A44" s="2" t="s">
        <v>199</v>
      </c>
      <c r="B44" s="5">
        <f t="shared" si="1"/>
        <v>11.1907076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6">
        <v>0.94940999999999998</v>
      </c>
      <c r="CV44" s="3"/>
      <c r="CW44" s="3"/>
      <c r="CX44" s="3"/>
      <c r="CY44" s="3"/>
      <c r="CZ44" s="3"/>
      <c r="DA44" s="3"/>
      <c r="DB44" s="3"/>
      <c r="DC44" s="3"/>
      <c r="DD44" s="3"/>
      <c r="DE44" s="6">
        <v>4.0689000000000002</v>
      </c>
      <c r="DF44" s="3"/>
      <c r="DG44" s="3"/>
      <c r="DH44" s="3"/>
      <c r="DI44" s="3"/>
      <c r="DJ44" s="3"/>
      <c r="DK44" s="6">
        <v>1.89882</v>
      </c>
      <c r="DL44" s="3"/>
      <c r="DM44" s="3"/>
      <c r="DN44" s="3"/>
      <c r="DO44" s="3"/>
      <c r="DP44" s="6">
        <v>2.37168</v>
      </c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7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4">
        <v>1.8999600000000001</v>
      </c>
      <c r="EX44" s="3"/>
      <c r="EY44" s="3"/>
      <c r="EZ44" s="3"/>
      <c r="FA44" s="7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7"/>
      <c r="FR44" s="3"/>
      <c r="FS44" s="3"/>
      <c r="FT44" s="3"/>
      <c r="FU44" s="7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6">
        <v>1.9376E-3</v>
      </c>
      <c r="GG44" s="3"/>
    </row>
    <row r="45" spans="1:189" x14ac:dyDescent="0.25">
      <c r="A45" s="2" t="s">
        <v>262</v>
      </c>
      <c r="B45" s="5">
        <f t="shared" si="1"/>
        <v>11.05722555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7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7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7"/>
      <c r="BH45" s="7"/>
      <c r="BI45" s="7"/>
      <c r="BJ45" s="7"/>
      <c r="BK45" s="7"/>
      <c r="BL45" s="7"/>
      <c r="BM45" s="7"/>
      <c r="BN45" s="4">
        <v>0.14823</v>
      </c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4">
        <v>0.29646</v>
      </c>
      <c r="CH45" s="4">
        <v>0.14823</v>
      </c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4">
        <v>0.29646</v>
      </c>
      <c r="CX45" s="7"/>
      <c r="CY45" s="7"/>
      <c r="CZ45" s="7"/>
      <c r="DA45" s="7"/>
      <c r="DB45" s="7"/>
      <c r="DC45" s="7"/>
      <c r="DD45" s="7"/>
      <c r="DE45" s="4">
        <v>0.47499000000000002</v>
      </c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3"/>
      <c r="EL45" s="3"/>
      <c r="EM45" s="3"/>
      <c r="EN45" s="7"/>
      <c r="EO45" s="7"/>
      <c r="EP45" s="7"/>
      <c r="EQ45" s="7"/>
      <c r="ER45" s="7"/>
      <c r="ES45" s="4">
        <v>2.02799</v>
      </c>
      <c r="ET45" s="4">
        <v>0.29646</v>
      </c>
      <c r="EU45" s="4">
        <v>0.14823</v>
      </c>
      <c r="EV45" s="7"/>
      <c r="EW45" s="7"/>
      <c r="EX45" s="7"/>
      <c r="EY45" s="7"/>
      <c r="EZ45" s="7"/>
      <c r="FA45" s="4">
        <v>0.27126</v>
      </c>
      <c r="FB45" s="7"/>
      <c r="FC45" s="4">
        <v>1.2666400000000002</v>
      </c>
      <c r="FD45" s="4">
        <v>1.2666400000000002</v>
      </c>
      <c r="FE45" s="7"/>
      <c r="FF45" s="4">
        <v>0.63332000000000011</v>
      </c>
      <c r="FG45" s="4">
        <v>0.64</v>
      </c>
      <c r="FH45" s="7"/>
      <c r="FI45" s="4">
        <v>1.2689077500000001</v>
      </c>
      <c r="FJ45" s="7"/>
      <c r="FK45" s="4">
        <v>0.63332000000000011</v>
      </c>
      <c r="FL45" s="7"/>
      <c r="FM45" s="7"/>
      <c r="FN45" s="7"/>
      <c r="FO45" s="7"/>
      <c r="FP45" s="7"/>
      <c r="FQ45" s="7"/>
      <c r="FR45" s="4">
        <v>0.31666000000000005</v>
      </c>
      <c r="FS45" s="7"/>
      <c r="FT45" s="4">
        <v>0.344698</v>
      </c>
      <c r="FU45" s="4">
        <v>0.57872979999999996</v>
      </c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</row>
    <row r="46" spans="1:189" x14ac:dyDescent="0.25">
      <c r="A46" s="2" t="s">
        <v>261</v>
      </c>
      <c r="B46" s="5">
        <f t="shared" si="1"/>
        <v>10.133120000000002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7"/>
      <c r="FF46" s="7"/>
      <c r="FG46" s="3"/>
      <c r="FH46" s="3"/>
      <c r="FI46" s="3"/>
      <c r="FJ46" s="3"/>
      <c r="FK46" s="6">
        <v>0</v>
      </c>
      <c r="FL46" s="3"/>
      <c r="FM46" s="3"/>
      <c r="FN46" s="3"/>
      <c r="FO46" s="3"/>
      <c r="FP46" s="3"/>
      <c r="FQ46" s="3"/>
      <c r="FR46" s="6">
        <v>10.133120000000002</v>
      </c>
      <c r="FS46" s="3"/>
      <c r="FT46" s="3"/>
      <c r="FU46" s="7"/>
      <c r="FV46" s="3"/>
      <c r="FW46" s="3"/>
      <c r="FX46" s="7"/>
      <c r="FY46" s="3"/>
      <c r="FZ46" s="3"/>
      <c r="GA46" s="3"/>
      <c r="GB46" s="3"/>
      <c r="GC46" s="3"/>
      <c r="GD46" s="7"/>
      <c r="GE46" s="3"/>
      <c r="GF46" s="7"/>
      <c r="GG46" s="3"/>
    </row>
    <row r="47" spans="1:189" x14ac:dyDescent="0.25">
      <c r="A47" s="2" t="s">
        <v>274</v>
      </c>
      <c r="B47" s="5">
        <f t="shared" si="1"/>
        <v>9.6539763999999977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7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7"/>
      <c r="BB47" s="3"/>
      <c r="BC47" s="3"/>
      <c r="BD47" s="3"/>
      <c r="BE47" s="3"/>
      <c r="BF47" s="6">
        <v>0.22850999999999999</v>
      </c>
      <c r="BG47" s="7"/>
      <c r="BH47" s="3"/>
      <c r="BI47" s="7"/>
      <c r="BJ47" s="3"/>
      <c r="BK47" s="3"/>
      <c r="BL47" s="7"/>
      <c r="BM47" s="3"/>
      <c r="BN47" s="3"/>
      <c r="BO47" s="7"/>
      <c r="BP47" s="3"/>
      <c r="BQ47" s="3"/>
      <c r="BR47" s="6">
        <v>0.29646</v>
      </c>
      <c r="BS47" s="3"/>
      <c r="BT47" s="3"/>
      <c r="BU47" s="3"/>
      <c r="BV47" s="7"/>
      <c r="BW47" s="3"/>
      <c r="BX47" s="6">
        <v>0</v>
      </c>
      <c r="BY47" s="6">
        <v>0.14823</v>
      </c>
      <c r="BZ47" s="4">
        <v>0.14823</v>
      </c>
      <c r="CA47" s="3"/>
      <c r="CB47" s="7"/>
      <c r="CC47" s="4">
        <v>0.14823</v>
      </c>
      <c r="CD47" s="7"/>
      <c r="CE47" s="7"/>
      <c r="CF47" s="7"/>
      <c r="CG47" s="7"/>
      <c r="CH47" s="6">
        <v>0</v>
      </c>
      <c r="CI47" s="4">
        <v>0</v>
      </c>
      <c r="CJ47" s="7"/>
      <c r="CK47" s="7"/>
      <c r="CL47" s="7"/>
      <c r="CM47" s="4">
        <v>0</v>
      </c>
      <c r="CN47" s="6">
        <v>0</v>
      </c>
      <c r="CO47" s="3"/>
      <c r="CP47" s="6">
        <v>0.14823</v>
      </c>
      <c r="CQ47" s="6">
        <v>0</v>
      </c>
      <c r="CR47" s="6">
        <v>0.44469000000000003</v>
      </c>
      <c r="CS47" s="4">
        <v>0</v>
      </c>
      <c r="CT47" s="4">
        <v>0.14823</v>
      </c>
      <c r="CU47" s="6">
        <v>0.14823</v>
      </c>
      <c r="CV47" s="6">
        <v>0.14823</v>
      </c>
      <c r="CW47" s="6">
        <v>0.44469000000000003</v>
      </c>
      <c r="CX47" s="6">
        <v>0.14823</v>
      </c>
      <c r="CY47" s="6">
        <v>0</v>
      </c>
      <c r="CZ47" s="6">
        <v>0</v>
      </c>
      <c r="DA47" s="3"/>
      <c r="DB47" s="6">
        <v>0.88938000000000006</v>
      </c>
      <c r="DC47" s="3"/>
      <c r="DD47" s="3"/>
      <c r="DE47" s="7"/>
      <c r="DF47" s="6">
        <v>0.14823</v>
      </c>
      <c r="DG47" s="6">
        <v>0.44468999999999992</v>
      </c>
      <c r="DH47" s="4">
        <v>0.44468999999999992</v>
      </c>
      <c r="DI47" s="6">
        <v>0.29646</v>
      </c>
      <c r="DJ47" s="3"/>
      <c r="DK47" s="4">
        <v>0.29646</v>
      </c>
      <c r="DL47" s="6">
        <v>0.29646</v>
      </c>
      <c r="DM47" s="6">
        <v>0.44469000000000003</v>
      </c>
      <c r="DN47" s="7"/>
      <c r="DO47" s="6">
        <v>0.29646</v>
      </c>
      <c r="DP47" s="7"/>
      <c r="DQ47" s="3"/>
      <c r="DR47" s="3"/>
      <c r="DS47" s="3"/>
      <c r="DT47" s="3"/>
      <c r="DU47" s="6">
        <v>0.14823</v>
      </c>
      <c r="DV47" s="6">
        <v>0</v>
      </c>
      <c r="DW47" s="6">
        <v>0.14823</v>
      </c>
      <c r="DX47" s="3"/>
      <c r="DY47" s="3"/>
      <c r="DZ47" s="3"/>
      <c r="EA47" s="3"/>
      <c r="EB47" s="3"/>
      <c r="EC47" s="7"/>
      <c r="ED47" s="3"/>
      <c r="EE47" s="3"/>
      <c r="EF47" s="7"/>
      <c r="EG47" s="7"/>
      <c r="EH47" s="7"/>
      <c r="EI47" s="3"/>
      <c r="EJ47" s="3"/>
      <c r="EK47" s="3"/>
      <c r="EL47" s="3"/>
      <c r="EM47" s="3"/>
      <c r="EN47" s="3"/>
      <c r="EO47" s="3"/>
      <c r="EP47" s="3"/>
      <c r="EQ47" s="3"/>
      <c r="ER47" s="7"/>
      <c r="ES47" s="3"/>
      <c r="ET47" s="7"/>
      <c r="EU47" s="3"/>
      <c r="EV47" s="3"/>
      <c r="EW47" s="3"/>
      <c r="EX47" s="7"/>
      <c r="EY47" s="7"/>
      <c r="EZ47" s="3"/>
      <c r="FA47" s="3"/>
      <c r="FB47" s="3"/>
      <c r="FC47" s="3"/>
      <c r="FD47" s="7"/>
      <c r="FE47" s="7"/>
      <c r="FF47" s="7"/>
      <c r="FG47" s="7"/>
      <c r="FH47" s="3"/>
      <c r="FI47" s="3"/>
      <c r="FJ47" s="7"/>
      <c r="FK47" s="7"/>
      <c r="FL47" s="7"/>
      <c r="FM47" s="3"/>
      <c r="FN47" s="3"/>
      <c r="FO47" s="7"/>
      <c r="FP47" s="3"/>
      <c r="FQ47" s="3"/>
      <c r="FR47" s="6">
        <v>0.15833000000000003</v>
      </c>
      <c r="FS47" s="7"/>
      <c r="FT47" s="7"/>
      <c r="FU47" s="7"/>
      <c r="FV47" s="3"/>
      <c r="FW47" s="7"/>
      <c r="FX47" s="6">
        <v>0.53507479999999996</v>
      </c>
      <c r="FY47" s="3"/>
      <c r="FZ47" s="4">
        <v>0.10567715</v>
      </c>
      <c r="GA47" s="4">
        <v>0.25625575</v>
      </c>
      <c r="GB47" s="3"/>
      <c r="GC47" s="4">
        <v>2.0908655</v>
      </c>
      <c r="GD47" s="3"/>
      <c r="GE47" s="3"/>
      <c r="GF47" s="3"/>
      <c r="GG47" s="6">
        <v>5.3603200000000004E-2</v>
      </c>
    </row>
    <row r="48" spans="1:189" x14ac:dyDescent="0.25">
      <c r="A48" s="2" t="s">
        <v>188</v>
      </c>
      <c r="B48" s="5">
        <f t="shared" si="1"/>
        <v>9.2526585499999996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7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7"/>
      <c r="BB48" s="3"/>
      <c r="BC48" s="3"/>
      <c r="BD48" s="3"/>
      <c r="BE48" s="3"/>
      <c r="BF48" s="3"/>
      <c r="BG48" s="7"/>
      <c r="BH48" s="7"/>
      <c r="BI48" s="7"/>
      <c r="BJ48" s="7"/>
      <c r="BK48" s="7"/>
      <c r="BL48" s="4">
        <v>0.14823</v>
      </c>
      <c r="BM48" s="7"/>
      <c r="BN48" s="7"/>
      <c r="BO48" s="7"/>
      <c r="BP48" s="4">
        <v>0</v>
      </c>
      <c r="BQ48" s="7"/>
      <c r="BR48" s="7"/>
      <c r="BS48" s="7"/>
      <c r="BT48" s="7"/>
      <c r="BU48" s="7"/>
      <c r="BV48" s="7"/>
      <c r="BW48" s="7"/>
      <c r="BX48" s="7"/>
      <c r="BY48" s="7"/>
      <c r="BZ48" s="4">
        <v>0.29646</v>
      </c>
      <c r="CA48" s="4">
        <v>0</v>
      </c>
      <c r="CB48" s="7"/>
      <c r="CC48" s="4">
        <v>0</v>
      </c>
      <c r="CD48" s="7"/>
      <c r="CE48" s="4">
        <v>0</v>
      </c>
      <c r="CF48" s="7"/>
      <c r="CG48" s="4">
        <v>0.29646</v>
      </c>
      <c r="CH48" s="3"/>
      <c r="CI48" s="7"/>
      <c r="CJ48" s="4">
        <v>0</v>
      </c>
      <c r="CK48" s="4">
        <v>0.14823</v>
      </c>
      <c r="CL48" s="7"/>
      <c r="CM48" s="4">
        <v>0.29646</v>
      </c>
      <c r="CN48" s="3"/>
      <c r="CO48" s="7"/>
      <c r="CP48" s="7"/>
      <c r="CQ48" s="7"/>
      <c r="CR48" s="7"/>
      <c r="CS48" s="4">
        <v>0.29646</v>
      </c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4">
        <v>1.0376099999999999</v>
      </c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4">
        <v>0.14823</v>
      </c>
      <c r="DS48" s="7"/>
      <c r="DT48" s="7"/>
      <c r="DU48" s="7"/>
      <c r="DV48" s="7"/>
      <c r="DW48" s="7"/>
      <c r="DX48" s="7"/>
      <c r="DY48" s="7"/>
      <c r="DZ48" s="4">
        <v>0.29646</v>
      </c>
      <c r="EA48" s="7"/>
      <c r="EB48" s="6">
        <v>0.14905000000000002</v>
      </c>
      <c r="EC48" s="7"/>
      <c r="ED48" s="7"/>
      <c r="EE48" s="7"/>
      <c r="EF48" s="7"/>
      <c r="EG48" s="7"/>
      <c r="EH48" s="7"/>
      <c r="EI48" s="7"/>
      <c r="EJ48" s="3"/>
      <c r="EK48" s="3"/>
      <c r="EL48" s="3"/>
      <c r="EM48" s="3"/>
      <c r="EN48" s="3"/>
      <c r="EO48" s="6">
        <v>0.106722</v>
      </c>
      <c r="EP48" s="3"/>
      <c r="EQ48" s="7"/>
      <c r="ER48" s="3"/>
      <c r="ES48" s="7"/>
      <c r="ET48" s="7"/>
      <c r="EU48" s="7"/>
      <c r="EV48" s="3"/>
      <c r="EW48" s="7"/>
      <c r="EX48" s="7"/>
      <c r="EY48" s="7"/>
      <c r="EZ48" s="3"/>
      <c r="FA48" s="7"/>
      <c r="FB48" s="7"/>
      <c r="FC48" s="7"/>
      <c r="FD48" s="7"/>
      <c r="FE48" s="7"/>
      <c r="FF48" s="7"/>
      <c r="FG48" s="7"/>
      <c r="FH48" s="7"/>
      <c r="FI48" s="7"/>
      <c r="FJ48" s="4">
        <v>0.31666000000000005</v>
      </c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4">
        <v>0.27104</v>
      </c>
      <c r="FV48" s="4">
        <v>0.76241755</v>
      </c>
      <c r="FW48" s="7"/>
      <c r="FX48" s="7"/>
      <c r="FY48" s="7"/>
      <c r="FZ48" s="4">
        <v>1.5546684999999998</v>
      </c>
      <c r="GA48" s="4">
        <v>0.14187250000000001</v>
      </c>
      <c r="GB48" s="7"/>
      <c r="GC48" s="7"/>
      <c r="GD48" s="7"/>
      <c r="GE48" s="4">
        <v>9.3170000000000003E-2</v>
      </c>
      <c r="GF48" s="4">
        <v>0.87706850000000003</v>
      </c>
      <c r="GG48" s="4">
        <v>2.0153894999999999</v>
      </c>
    </row>
    <row r="49" spans="1:189" x14ac:dyDescent="0.25">
      <c r="A49" s="2" t="s">
        <v>247</v>
      </c>
      <c r="B49" s="5">
        <f t="shared" si="1"/>
        <v>9.046926700000002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7"/>
      <c r="DV49" s="7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7"/>
      <c r="ET49" s="3"/>
      <c r="EU49" s="3"/>
      <c r="EV49" s="3"/>
      <c r="EW49" s="3"/>
      <c r="EX49" s="7"/>
      <c r="EY49" s="7"/>
      <c r="EZ49" s="7"/>
      <c r="FA49" s="7"/>
      <c r="FB49" s="7"/>
      <c r="FC49" s="7"/>
      <c r="FD49" s="4">
        <v>0.15833000000000003</v>
      </c>
      <c r="FE49" s="7"/>
      <c r="FF49" s="6">
        <v>0.31666000000000005</v>
      </c>
      <c r="FG49" s="7"/>
      <c r="FH49" s="3"/>
      <c r="FI49" s="4">
        <v>0.63332000000000011</v>
      </c>
      <c r="FJ49" s="7"/>
      <c r="FK49" s="4">
        <v>0.47499000000000002</v>
      </c>
      <c r="FL49" s="4">
        <v>0.31666000000000005</v>
      </c>
      <c r="FM49" s="7"/>
      <c r="FN49" s="4">
        <v>0.63332000000000011</v>
      </c>
      <c r="FO49" s="3"/>
      <c r="FP49" s="4">
        <v>0.94998000000000016</v>
      </c>
      <c r="FQ49" s="3"/>
      <c r="FR49" s="4">
        <v>0.63332000000000011</v>
      </c>
      <c r="FS49" s="7"/>
      <c r="FT49" s="4">
        <v>0.20319040000000002</v>
      </c>
      <c r="FU49" s="4">
        <v>0.14358000000000001</v>
      </c>
      <c r="FV49" s="4">
        <v>0.2022833</v>
      </c>
      <c r="FW49" s="4">
        <v>0.80777255000000003</v>
      </c>
      <c r="FX49" s="4">
        <v>0.5143257</v>
      </c>
      <c r="FY49" s="4">
        <v>0.8417888</v>
      </c>
      <c r="FZ49" s="7"/>
      <c r="GA49" s="7"/>
      <c r="GB49" s="4">
        <v>1.4835620500000002</v>
      </c>
      <c r="GC49" s="7"/>
      <c r="GD49" s="7"/>
      <c r="GE49" s="3"/>
      <c r="GF49" s="6">
        <v>0.27666550000000001</v>
      </c>
      <c r="GG49" s="4">
        <v>0.45717839999999998</v>
      </c>
    </row>
    <row r="50" spans="1:189" ht="30" x14ac:dyDescent="0.25">
      <c r="A50" s="2" t="s">
        <v>212</v>
      </c>
      <c r="B50" s="5">
        <f t="shared" si="1"/>
        <v>8.4487951500000023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7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6">
        <v>6.3524999999999996E-3</v>
      </c>
      <c r="EG50" s="3"/>
      <c r="EH50" s="3"/>
      <c r="EI50" s="3"/>
      <c r="EJ50" s="3"/>
      <c r="EK50" s="3"/>
      <c r="EL50" s="3"/>
      <c r="EM50" s="6">
        <v>4.8790800000000001</v>
      </c>
      <c r="EN50" s="3"/>
      <c r="EO50" s="6">
        <v>0.15034249999999999</v>
      </c>
      <c r="EP50" s="3"/>
      <c r="EQ50" s="3"/>
      <c r="ER50" s="3"/>
      <c r="ES50" s="3"/>
      <c r="ET50" s="3"/>
      <c r="EU50" s="3"/>
      <c r="EV50" s="6">
        <v>4.7460000000000002E-2</v>
      </c>
      <c r="EW50" s="3"/>
      <c r="EX50" s="6">
        <v>0.40688999999999997</v>
      </c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6">
        <v>1.4249700000000001</v>
      </c>
      <c r="FL50" s="6">
        <v>0.15833000000000003</v>
      </c>
      <c r="FM50" s="6">
        <v>0.13563</v>
      </c>
      <c r="FN50" s="3"/>
      <c r="FO50" s="3"/>
      <c r="FP50" s="3"/>
      <c r="FQ50" s="3"/>
      <c r="FR50" s="3"/>
      <c r="FS50" s="3"/>
      <c r="FT50" s="6">
        <v>0.21906465</v>
      </c>
      <c r="FU50" s="6">
        <v>2.1174999999999999E-2</v>
      </c>
      <c r="FV50" s="6">
        <v>0.23292499999999999</v>
      </c>
      <c r="FW50" s="6">
        <v>0.303226</v>
      </c>
      <c r="FX50" s="6">
        <v>0.148225</v>
      </c>
      <c r="FY50" s="6">
        <v>0.114345</v>
      </c>
      <c r="FZ50" s="3"/>
      <c r="GA50" s="3"/>
      <c r="GB50" s="6">
        <v>6.3524999999999998E-2</v>
      </c>
      <c r="GC50" s="3"/>
      <c r="GD50" s="6">
        <v>9.1899500000000009E-2</v>
      </c>
      <c r="GE50" s="3"/>
      <c r="GF50" s="3"/>
      <c r="GG50" s="6">
        <v>4.5355000000000006E-2</v>
      </c>
    </row>
    <row r="51" spans="1:189" x14ac:dyDescent="0.25">
      <c r="A51" s="2" t="s">
        <v>272</v>
      </c>
      <c r="B51" s="5">
        <f t="shared" si="1"/>
        <v>8.1697723500000006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6">
        <v>0.32</v>
      </c>
      <c r="CQ51" s="3"/>
      <c r="CR51" s="3"/>
      <c r="CS51" s="3"/>
      <c r="CT51" s="3"/>
      <c r="CU51" s="3"/>
      <c r="CV51" s="3"/>
      <c r="CW51" s="6">
        <v>0.14823</v>
      </c>
      <c r="CX51" s="3"/>
      <c r="CY51" s="3"/>
      <c r="CZ51" s="3"/>
      <c r="DA51" s="3"/>
      <c r="DB51" s="3"/>
      <c r="DC51" s="3"/>
      <c r="DD51" s="6">
        <v>0.13563</v>
      </c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6">
        <v>0.88937999999999984</v>
      </c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6">
        <v>0</v>
      </c>
      <c r="FB51" s="3"/>
      <c r="FC51" s="3"/>
      <c r="FD51" s="3"/>
      <c r="FE51" s="3"/>
      <c r="FF51" s="6">
        <v>0.15833000000000003</v>
      </c>
      <c r="FG51" s="3"/>
      <c r="FH51" s="3"/>
      <c r="FI51" s="3"/>
      <c r="FJ51" s="6">
        <v>2.5332800000000004</v>
      </c>
      <c r="FK51" s="3"/>
      <c r="FL51" s="6">
        <v>2.1174999999999999E-2</v>
      </c>
      <c r="FM51" s="6">
        <v>0.15833000000000003</v>
      </c>
      <c r="FN51" s="3"/>
      <c r="FO51" s="6">
        <v>0.15833000000000003</v>
      </c>
      <c r="FP51" s="6">
        <v>0.29646</v>
      </c>
      <c r="FQ51" s="3"/>
      <c r="FR51" s="6">
        <v>0.94998000000000005</v>
      </c>
      <c r="FS51" s="3"/>
      <c r="FT51" s="6">
        <v>0.25398799999999999</v>
      </c>
      <c r="FU51" s="6">
        <v>5.9825000000000003E-2</v>
      </c>
      <c r="FV51" s="6">
        <v>1.5416545500000001</v>
      </c>
      <c r="FW51" s="3"/>
      <c r="FX51" s="3"/>
      <c r="FY51" s="6">
        <v>0.4091148</v>
      </c>
      <c r="FZ51" s="3"/>
      <c r="GA51" s="4">
        <v>0.13606499999999999</v>
      </c>
      <c r="GB51" s="7"/>
      <c r="GC51" s="3"/>
      <c r="GD51" s="3"/>
      <c r="GE51" s="3"/>
      <c r="GF51" s="3"/>
      <c r="GG51" s="7"/>
    </row>
    <row r="52" spans="1:189" x14ac:dyDescent="0.25">
      <c r="A52" s="2" t="s">
        <v>273</v>
      </c>
      <c r="B52" s="5">
        <f t="shared" si="1"/>
        <v>7.5539969999999999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">
        <v>0.44468999999999992</v>
      </c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6">
        <v>1.0376099999999999</v>
      </c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6">
        <v>1.0376099999999999</v>
      </c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7"/>
      <c r="ED52" s="3"/>
      <c r="EE52" s="3"/>
      <c r="EF52" s="3"/>
      <c r="EG52" s="3"/>
      <c r="EH52" s="3"/>
      <c r="EI52" s="3"/>
      <c r="EJ52" s="7"/>
      <c r="EK52" s="3"/>
      <c r="EL52" s="3"/>
      <c r="EM52" s="7"/>
      <c r="EN52" s="3"/>
      <c r="EO52" s="7"/>
      <c r="EP52" s="3"/>
      <c r="EQ52" s="7"/>
      <c r="ER52" s="7"/>
      <c r="ES52" s="7"/>
      <c r="ET52" s="3"/>
      <c r="EU52" s="3"/>
      <c r="EV52" s="3"/>
      <c r="EW52" s="3"/>
      <c r="EX52" s="3"/>
      <c r="EY52" s="6">
        <v>0.24562999999999999</v>
      </c>
      <c r="EZ52" s="7"/>
      <c r="FA52" s="7"/>
      <c r="FB52" s="4">
        <v>0.105875</v>
      </c>
      <c r="FC52" s="7"/>
      <c r="FD52" s="7"/>
      <c r="FE52" s="7"/>
      <c r="FF52" s="7"/>
      <c r="FG52" s="3"/>
      <c r="FH52" s="3"/>
      <c r="FI52" s="7"/>
      <c r="FJ52" s="7"/>
      <c r="FK52" s="4">
        <v>0.72799649999999994</v>
      </c>
      <c r="FL52" s="7"/>
      <c r="FM52" s="6">
        <v>1.4823</v>
      </c>
      <c r="FN52" s="3"/>
      <c r="FO52" s="4">
        <v>0.44468999999999992</v>
      </c>
      <c r="FP52" s="7"/>
      <c r="FQ52" s="7"/>
      <c r="FR52" s="7"/>
      <c r="FS52" s="3"/>
      <c r="FT52" s="6">
        <v>8.4699999999999998E-2</v>
      </c>
      <c r="FU52" s="4">
        <v>0.19481000000000001</v>
      </c>
      <c r="FV52" s="4">
        <v>1.015952</v>
      </c>
      <c r="FW52" s="6">
        <v>5.2513999999999998E-2</v>
      </c>
      <c r="FX52" s="4">
        <v>0.11858</v>
      </c>
      <c r="FY52" s="3"/>
      <c r="FZ52" s="4">
        <v>0.30693949999999998</v>
      </c>
      <c r="GA52" s="7"/>
      <c r="GB52" s="3"/>
      <c r="GC52" s="3"/>
      <c r="GD52" s="3"/>
      <c r="GE52" s="3"/>
      <c r="GF52" s="7"/>
      <c r="GG52" s="6">
        <v>0.25409999999999999</v>
      </c>
    </row>
    <row r="53" spans="1:189" x14ac:dyDescent="0.25">
      <c r="A53" s="2" t="s">
        <v>284</v>
      </c>
      <c r="B53" s="5">
        <f t="shared" si="1"/>
        <v>7.4596499999999999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7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6">
        <v>7.4596499999999999</v>
      </c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</row>
    <row r="54" spans="1:189" x14ac:dyDescent="0.25">
      <c r="A54" s="2" t="s">
        <v>193</v>
      </c>
      <c r="B54" s="5">
        <f t="shared" si="1"/>
        <v>7.0169301500000012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7"/>
      <c r="BJ54" s="3"/>
      <c r="BK54" s="3"/>
      <c r="BL54" s="7"/>
      <c r="BM54" s="7"/>
      <c r="BN54" s="3"/>
      <c r="BO54" s="3"/>
      <c r="BP54" s="3"/>
      <c r="BQ54" s="3"/>
      <c r="BR54" s="7"/>
      <c r="BS54" s="7"/>
      <c r="BT54" s="7"/>
      <c r="BU54" s="7"/>
      <c r="BV54" s="7"/>
      <c r="BW54" s="3"/>
      <c r="BX54" s="3"/>
      <c r="BY54" s="3"/>
      <c r="BZ54" s="3"/>
      <c r="CA54" s="7"/>
      <c r="CB54" s="3"/>
      <c r="CC54" s="7"/>
      <c r="CD54" s="3"/>
      <c r="CE54" s="7"/>
      <c r="CF54" s="3"/>
      <c r="CG54" s="7"/>
      <c r="CH54" s="7"/>
      <c r="CI54" s="7"/>
      <c r="CJ54" s="7"/>
      <c r="CK54" s="7"/>
      <c r="CL54" s="7"/>
      <c r="CM54" s="3"/>
      <c r="CN54" s="7"/>
      <c r="CO54" s="7"/>
      <c r="CP54" s="7"/>
      <c r="CQ54" s="3"/>
      <c r="CR54" s="3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4">
        <v>0</v>
      </c>
      <c r="DX54" s="7"/>
      <c r="DY54" s="7"/>
      <c r="DZ54" s="7"/>
      <c r="EA54" s="7"/>
      <c r="EB54" s="3"/>
      <c r="EC54" s="3"/>
      <c r="ED54" s="3"/>
      <c r="EE54" s="4">
        <v>0</v>
      </c>
      <c r="EF54" s="7"/>
      <c r="EG54" s="7"/>
      <c r="EH54" s="7"/>
      <c r="EI54" s="7"/>
      <c r="EJ54" s="7"/>
      <c r="EK54" s="3"/>
      <c r="EL54" s="3"/>
      <c r="EM54" s="7"/>
      <c r="EN54" s="3"/>
      <c r="EO54" s="3"/>
      <c r="EP54" s="3"/>
      <c r="EQ54" s="4">
        <v>0.61312000000000011</v>
      </c>
      <c r="ER54" s="7"/>
      <c r="ES54" s="4">
        <v>0.14823</v>
      </c>
      <c r="ET54" s="6">
        <v>0.29646</v>
      </c>
      <c r="EU54" s="4">
        <v>0.29646</v>
      </c>
      <c r="EV54" s="6">
        <v>0.46489000000000003</v>
      </c>
      <c r="EW54" s="7"/>
      <c r="EX54" s="3"/>
      <c r="EY54" s="7"/>
      <c r="EZ54" s="6">
        <v>0.29646</v>
      </c>
      <c r="FA54" s="7"/>
      <c r="FB54" s="6">
        <v>0.31666000000000005</v>
      </c>
      <c r="FC54" s="7"/>
      <c r="FD54" s="3"/>
      <c r="FE54" s="3"/>
      <c r="FF54" s="3"/>
      <c r="FG54" s="3"/>
      <c r="FH54" s="3"/>
      <c r="FI54" s="7"/>
      <c r="FJ54" s="7"/>
      <c r="FK54" s="7"/>
      <c r="FL54" s="7"/>
      <c r="FM54" s="3"/>
      <c r="FN54" s="3"/>
      <c r="FO54" s="3"/>
      <c r="FP54" s="3"/>
      <c r="FQ54" s="3"/>
      <c r="FR54" s="3"/>
      <c r="FS54" s="6">
        <v>1.0301656000000001</v>
      </c>
      <c r="FT54" s="6">
        <v>0.49935855000000001</v>
      </c>
      <c r="FU54" s="6">
        <v>1.2772032</v>
      </c>
      <c r="FV54" s="6">
        <v>0.94645620000000008</v>
      </c>
      <c r="FW54" s="3"/>
      <c r="FX54" s="4">
        <v>0.15119460000000001</v>
      </c>
      <c r="FY54" s="3"/>
      <c r="FZ54" s="4">
        <v>0.17229600000000003</v>
      </c>
      <c r="GA54" s="3"/>
      <c r="GB54" s="6">
        <v>0.50797599999999998</v>
      </c>
      <c r="GC54" s="3"/>
      <c r="GD54" s="7"/>
      <c r="GE54" s="3"/>
      <c r="GF54" s="3"/>
      <c r="GG54" s="3"/>
    </row>
    <row r="55" spans="1:189" x14ac:dyDescent="0.25">
      <c r="A55" s="2" t="s">
        <v>279</v>
      </c>
      <c r="B55" s="5">
        <f t="shared" si="1"/>
        <v>6.644219999999998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6">
        <v>0.14823</v>
      </c>
      <c r="CD55" s="3"/>
      <c r="CE55" s="3"/>
      <c r="CF55" s="6">
        <v>0.14823</v>
      </c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6">
        <v>0.14823</v>
      </c>
      <c r="CY55" s="3"/>
      <c r="CZ55" s="3"/>
      <c r="DA55" s="6">
        <v>0.14823</v>
      </c>
      <c r="DB55" s="6">
        <v>0.14823</v>
      </c>
      <c r="DC55" s="6">
        <v>0.29646</v>
      </c>
      <c r="DD55" s="6">
        <v>0</v>
      </c>
      <c r="DE55" s="6">
        <v>0.29646</v>
      </c>
      <c r="DF55" s="6">
        <v>0.14823</v>
      </c>
      <c r="DG55" s="6">
        <v>0.14823</v>
      </c>
      <c r="DH55" s="3"/>
      <c r="DI55" s="6">
        <v>0.29646</v>
      </c>
      <c r="DJ55" s="3"/>
      <c r="DK55" s="3"/>
      <c r="DL55" s="6">
        <v>0.14823</v>
      </c>
      <c r="DM55" s="6">
        <v>0.14823</v>
      </c>
      <c r="DN55" s="3"/>
      <c r="DO55" s="3"/>
      <c r="DP55" s="6">
        <v>0</v>
      </c>
      <c r="DQ55" s="6">
        <v>0.14823</v>
      </c>
      <c r="DR55" s="3"/>
      <c r="DS55" s="6">
        <v>0.29646</v>
      </c>
      <c r="DT55" s="6">
        <v>0.88938000000000006</v>
      </c>
      <c r="DU55" s="6">
        <v>0.44469000000000003</v>
      </c>
      <c r="DV55" s="6">
        <v>0.14823</v>
      </c>
      <c r="DW55" s="6">
        <v>0.45645999999999998</v>
      </c>
      <c r="DX55" s="3"/>
      <c r="DY55" s="6">
        <v>0.28376000000000001</v>
      </c>
      <c r="DZ55" s="6">
        <v>0.14823</v>
      </c>
      <c r="EA55" s="6">
        <v>0.14823</v>
      </c>
      <c r="EB55" s="3"/>
      <c r="EC55" s="3"/>
      <c r="ED55" s="3"/>
      <c r="EE55" s="3"/>
      <c r="EF55" s="6">
        <v>0.29646</v>
      </c>
      <c r="EG55" s="6">
        <v>0.14823</v>
      </c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6">
        <v>0.27126</v>
      </c>
      <c r="EW55" s="6">
        <v>0.14823</v>
      </c>
      <c r="EX55" s="3"/>
      <c r="EY55" s="3"/>
      <c r="EZ55" s="3"/>
      <c r="FA55" s="3"/>
      <c r="FB55" s="3"/>
      <c r="FC55" s="3"/>
      <c r="FD55" s="6">
        <v>0.14823</v>
      </c>
      <c r="FE55" s="3"/>
      <c r="FF55" s="3"/>
      <c r="FG55" s="6">
        <v>0</v>
      </c>
      <c r="FH55" s="6">
        <v>0.14823</v>
      </c>
      <c r="FI55" s="3"/>
      <c r="FJ55" s="3"/>
      <c r="FK55" s="3"/>
      <c r="FL55" s="3"/>
      <c r="FM55" s="3"/>
      <c r="FN55" s="3"/>
      <c r="FO55" s="3"/>
      <c r="FP55" s="3"/>
      <c r="FQ55" s="3"/>
      <c r="FR55" s="6">
        <v>0.29646</v>
      </c>
      <c r="FS55" s="3"/>
      <c r="FT55" s="3"/>
      <c r="FU55" s="3"/>
      <c r="FV55" s="3"/>
      <c r="FW55" s="3"/>
      <c r="FX55" s="3"/>
      <c r="FY55" s="3"/>
      <c r="FZ55" s="3"/>
      <c r="GA55" s="7"/>
      <c r="GB55" s="3"/>
      <c r="GC55" s="3"/>
      <c r="GD55" s="3"/>
      <c r="GE55" s="3"/>
      <c r="GF55" s="3"/>
      <c r="GG55" s="3"/>
    </row>
    <row r="56" spans="1:189" ht="30" x14ac:dyDescent="0.25">
      <c r="A56" s="2" t="s">
        <v>277</v>
      </c>
      <c r="B56" s="5">
        <f t="shared" si="1"/>
        <v>6.6027809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6">
        <v>6.6027809</v>
      </c>
      <c r="GB56" s="7"/>
      <c r="GC56" s="3"/>
      <c r="GD56" s="3"/>
      <c r="GE56" s="3"/>
      <c r="GF56" s="3"/>
      <c r="GG56" s="3"/>
    </row>
    <row r="57" spans="1:189" x14ac:dyDescent="0.25">
      <c r="A57" s="2" t="s">
        <v>217</v>
      </c>
      <c r="B57" s="5">
        <f t="shared" si="1"/>
        <v>6.4445383500000002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6">
        <v>0.14823</v>
      </c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6">
        <v>0</v>
      </c>
      <c r="CZ57" s="6">
        <v>0.14823</v>
      </c>
      <c r="DA57" s="3"/>
      <c r="DB57" s="3"/>
      <c r="DC57" s="3"/>
      <c r="DD57" s="6">
        <v>0.14823</v>
      </c>
      <c r="DE57" s="3"/>
      <c r="DF57" s="3"/>
      <c r="DG57" s="3"/>
      <c r="DH57" s="3"/>
      <c r="DI57" s="6">
        <v>0</v>
      </c>
      <c r="DJ57" s="3"/>
      <c r="DK57" s="3"/>
      <c r="DL57" s="6">
        <v>0</v>
      </c>
      <c r="DM57" s="3"/>
      <c r="DN57" s="3"/>
      <c r="DO57" s="3"/>
      <c r="DP57" s="3"/>
      <c r="DQ57" s="3"/>
      <c r="DR57" s="3"/>
      <c r="DS57" s="7"/>
      <c r="DT57" s="3"/>
      <c r="DU57" s="3"/>
      <c r="DV57" s="3"/>
      <c r="DW57" s="3"/>
      <c r="DX57" s="3"/>
      <c r="DY57" s="3"/>
      <c r="DZ57" s="3"/>
      <c r="EA57" s="3"/>
      <c r="EB57" s="3"/>
      <c r="EC57" s="7"/>
      <c r="ED57" s="7"/>
      <c r="EE57" s="7"/>
      <c r="EF57" s="6">
        <v>0</v>
      </c>
      <c r="EG57" s="3"/>
      <c r="EH57" s="7"/>
      <c r="EI57" s="3"/>
      <c r="EJ57" s="3"/>
      <c r="EK57" s="3"/>
      <c r="EL57" s="3"/>
      <c r="EM57" s="3"/>
      <c r="EN57" s="3"/>
      <c r="EO57" s="6">
        <v>0.13553000000000001</v>
      </c>
      <c r="EP57" s="3"/>
      <c r="EQ57" s="6">
        <v>0.13553000000000001</v>
      </c>
      <c r="ER57" s="3"/>
      <c r="ES57" s="7"/>
      <c r="ET57" s="7"/>
      <c r="EU57" s="6">
        <v>0.79165000000000019</v>
      </c>
      <c r="EV57" s="3"/>
      <c r="EW57" s="3"/>
      <c r="EX57" s="3"/>
      <c r="EY57" s="3"/>
      <c r="EZ57" s="3"/>
      <c r="FA57" s="3"/>
      <c r="FB57" s="6">
        <v>0.27126</v>
      </c>
      <c r="FC57" s="3"/>
      <c r="FD57" s="3"/>
      <c r="FE57" s="6">
        <v>0.15833000000000003</v>
      </c>
      <c r="FF57" s="3"/>
      <c r="FG57" s="3"/>
      <c r="FH57" s="3"/>
      <c r="FI57" s="6">
        <v>0.13563</v>
      </c>
      <c r="FJ57" s="3"/>
      <c r="FK57" s="3"/>
      <c r="FL57" s="3"/>
      <c r="FM57" s="6">
        <v>0.31666000000000005</v>
      </c>
      <c r="FN57" s="6">
        <v>0.32</v>
      </c>
      <c r="FO57" s="6">
        <v>0.44468999999999992</v>
      </c>
      <c r="FP57" s="3"/>
      <c r="FQ57" s="6">
        <v>0.63332000000000011</v>
      </c>
      <c r="FR57" s="3"/>
      <c r="FS57" s="6">
        <v>1.1083100000000001</v>
      </c>
      <c r="FT57" s="7"/>
      <c r="FU57" s="7"/>
      <c r="FV57" s="3"/>
      <c r="FW57" s="7"/>
      <c r="FX57" s="4">
        <v>0.27711905000000003</v>
      </c>
      <c r="FY57" s="3"/>
      <c r="FZ57" s="6">
        <v>4.8702500000000003E-2</v>
      </c>
      <c r="GA57" s="3"/>
      <c r="GB57" s="7"/>
      <c r="GC57" s="6">
        <v>0.63605939999999994</v>
      </c>
      <c r="GD57" s="3"/>
      <c r="GE57" s="6">
        <v>0.1071455</v>
      </c>
      <c r="GF57" s="6">
        <v>8.4699999999999998E-2</v>
      </c>
      <c r="GG57" s="6">
        <v>0.3952119</v>
      </c>
    </row>
    <row r="58" spans="1:189" ht="30" x14ac:dyDescent="0.25">
      <c r="A58" s="2" t="s">
        <v>270</v>
      </c>
      <c r="B58" s="5">
        <f t="shared" si="1"/>
        <v>5.9144952500000008</v>
      </c>
      <c r="C58" s="3"/>
      <c r="D58" s="3"/>
      <c r="E58" s="3"/>
      <c r="F58" s="3"/>
      <c r="G58" s="3"/>
      <c r="H58" s="3"/>
      <c r="I58" s="3"/>
      <c r="J58" s="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7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7"/>
      <c r="BH58" s="3"/>
      <c r="BI58" s="7"/>
      <c r="BJ58" s="3"/>
      <c r="BK58" s="3"/>
      <c r="BL58" s="3"/>
      <c r="BM58" s="3"/>
      <c r="BN58" s="3"/>
      <c r="BO58" s="7"/>
      <c r="BP58" s="7"/>
      <c r="BQ58" s="3"/>
      <c r="BR58" s="3"/>
      <c r="BS58" s="3"/>
      <c r="BT58" s="3"/>
      <c r="BU58" s="7"/>
      <c r="BV58" s="7"/>
      <c r="BW58" s="7"/>
      <c r="BX58" s="3"/>
      <c r="BY58" s="7"/>
      <c r="BZ58" s="7"/>
      <c r="CA58" s="7"/>
      <c r="CB58" s="7"/>
      <c r="CC58" s="7"/>
      <c r="CD58" s="7"/>
      <c r="CE58" s="7"/>
      <c r="CF58" s="7"/>
      <c r="CG58" s="7"/>
      <c r="CH58" s="3"/>
      <c r="CI58" s="3"/>
      <c r="CJ58" s="3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3"/>
      <c r="EC58" s="3"/>
      <c r="ED58" s="7"/>
      <c r="EE58" s="7"/>
      <c r="EF58" s="7"/>
      <c r="EG58" s="7"/>
      <c r="EH58" s="4">
        <v>2.5332800000000004</v>
      </c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7"/>
      <c r="EU58" s="7"/>
      <c r="EV58" s="3"/>
      <c r="EW58" s="3"/>
      <c r="EX58" s="3"/>
      <c r="EY58" s="3"/>
      <c r="EZ58" s="7"/>
      <c r="FA58" s="3"/>
      <c r="FB58" s="3"/>
      <c r="FC58" s="7"/>
      <c r="FD58" s="7"/>
      <c r="FE58" s="3"/>
      <c r="FF58" s="3"/>
      <c r="FG58" s="3"/>
      <c r="FH58" s="3"/>
      <c r="FI58" s="3"/>
      <c r="FJ58" s="7"/>
      <c r="FK58" s="3"/>
      <c r="FL58" s="7"/>
      <c r="FM58" s="7"/>
      <c r="FN58" s="3"/>
      <c r="FO58" s="7"/>
      <c r="FP58" s="7"/>
      <c r="FQ58" s="7"/>
      <c r="FR58" s="7"/>
      <c r="FS58" s="7"/>
      <c r="FT58" s="7"/>
      <c r="FU58" s="4">
        <v>2.4868146500000003</v>
      </c>
      <c r="FV58" s="7"/>
      <c r="FW58" s="7"/>
      <c r="FX58" s="7"/>
      <c r="FY58" s="7"/>
      <c r="FZ58" s="7"/>
      <c r="GA58" s="4">
        <v>0.36873614999999998</v>
      </c>
      <c r="GB58" s="4">
        <v>0.52566444999999995</v>
      </c>
      <c r="GC58" s="3"/>
      <c r="GD58" s="3"/>
      <c r="GE58" s="3"/>
      <c r="GF58" s="3"/>
      <c r="GG58" s="7"/>
    </row>
    <row r="59" spans="1:189" x14ac:dyDescent="0.25">
      <c r="A59" s="2" t="s">
        <v>216</v>
      </c>
      <c r="B59" s="5">
        <f t="shared" si="1"/>
        <v>5.8718971999999994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6">
        <v>0</v>
      </c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6">
        <v>0</v>
      </c>
      <c r="DX59" s="6">
        <v>0.29646</v>
      </c>
      <c r="DY59" s="3"/>
      <c r="DZ59" s="3"/>
      <c r="EA59" s="3"/>
      <c r="EB59" s="3"/>
      <c r="EC59" s="6">
        <v>0.59292</v>
      </c>
      <c r="ED59" s="3"/>
      <c r="EE59" s="6">
        <v>0.14823</v>
      </c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6">
        <v>0</v>
      </c>
      <c r="ER59" s="3"/>
      <c r="ES59" s="3"/>
      <c r="ET59" s="4">
        <v>0.3049308</v>
      </c>
      <c r="EU59" s="3"/>
      <c r="EV59" s="3"/>
      <c r="EW59" s="3"/>
      <c r="EX59" s="3"/>
      <c r="EY59" s="6">
        <v>0.47499000000000002</v>
      </c>
      <c r="EZ59" s="6">
        <v>0.31666000000000005</v>
      </c>
      <c r="FA59" s="6">
        <v>0.14823</v>
      </c>
      <c r="FB59" s="3"/>
      <c r="FC59" s="3"/>
      <c r="FD59" s="3"/>
      <c r="FE59" s="3"/>
      <c r="FF59" s="6">
        <v>0.14823</v>
      </c>
      <c r="FG59" s="3"/>
      <c r="FH59" s="3"/>
      <c r="FI59" s="3"/>
      <c r="FJ59" s="3"/>
      <c r="FK59" s="3"/>
      <c r="FL59" s="3"/>
      <c r="FM59" s="3"/>
      <c r="FN59" s="3"/>
      <c r="FO59" s="7"/>
      <c r="FP59" s="6">
        <v>0.79165000000000008</v>
      </c>
      <c r="FQ59" s="3"/>
      <c r="FR59" s="3"/>
      <c r="FS59" s="6">
        <v>1.4459174000000001</v>
      </c>
      <c r="FT59" s="7"/>
      <c r="FU59" s="3"/>
      <c r="FV59" s="6">
        <v>0.21441280000000001</v>
      </c>
      <c r="FW59" s="3"/>
      <c r="FX59" s="3"/>
      <c r="FY59" s="4">
        <v>0.1852182</v>
      </c>
      <c r="FZ59" s="3"/>
      <c r="GA59" s="3"/>
      <c r="GB59" s="3"/>
      <c r="GC59" s="3"/>
      <c r="GD59" s="3"/>
      <c r="GE59" s="3"/>
      <c r="GF59" s="3"/>
      <c r="GG59" s="6">
        <v>0.80404799999999998</v>
      </c>
    </row>
    <row r="60" spans="1:189" ht="30" x14ac:dyDescent="0.25">
      <c r="A60" s="2" t="s">
        <v>205</v>
      </c>
      <c r="B60" s="5">
        <f t="shared" si="1"/>
        <v>5.0634243999999997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7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7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6">
        <v>0.14823</v>
      </c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6">
        <v>0.29646</v>
      </c>
      <c r="DW60" s="3"/>
      <c r="DX60" s="3"/>
      <c r="DY60" s="3"/>
      <c r="DZ60" s="6">
        <v>0</v>
      </c>
      <c r="EA60" s="3"/>
      <c r="EB60" s="3"/>
      <c r="EC60" s="7"/>
      <c r="ED60" s="3"/>
      <c r="EE60" s="3"/>
      <c r="EF60" s="3"/>
      <c r="EG60" s="3"/>
      <c r="EH60" s="3"/>
      <c r="EI60" s="3"/>
      <c r="EJ60" s="3"/>
      <c r="EK60" s="7"/>
      <c r="EL60" s="3"/>
      <c r="EM60" s="7"/>
      <c r="EN60" s="3"/>
      <c r="EO60" s="7"/>
      <c r="EP60" s="3"/>
      <c r="EQ60" s="3"/>
      <c r="ER60" s="7"/>
      <c r="ES60" s="7"/>
      <c r="ET60" s="7"/>
      <c r="EU60" s="7"/>
      <c r="EV60" s="7"/>
      <c r="EW60" s="4">
        <v>0</v>
      </c>
      <c r="EX60" s="7"/>
      <c r="EY60" s="7"/>
      <c r="EZ60" s="7"/>
      <c r="FA60" s="3"/>
      <c r="FB60" s="3"/>
      <c r="FC60" s="7"/>
      <c r="FD60" s="7"/>
      <c r="FE60" s="4">
        <v>0.14823</v>
      </c>
      <c r="FF60" s="7"/>
      <c r="FG60" s="7"/>
      <c r="FH60" s="3"/>
      <c r="FI60" s="7"/>
      <c r="FJ60" s="7"/>
      <c r="FK60" s="7"/>
      <c r="FL60" s="7"/>
      <c r="FM60" s="7"/>
      <c r="FN60" s="7"/>
      <c r="FO60" s="7"/>
      <c r="FP60" s="4">
        <v>0.15833000000000003</v>
      </c>
      <c r="FQ60" s="7"/>
      <c r="FR60" s="4">
        <v>0.15833000000000003</v>
      </c>
      <c r="FS60" s="3"/>
      <c r="FT60" s="3"/>
      <c r="FU60" s="7"/>
      <c r="FV60" s="4">
        <v>2.1206766000000004</v>
      </c>
      <c r="FW60" s="7"/>
      <c r="FX60" s="4">
        <v>1.0623385999999999</v>
      </c>
      <c r="FY60" s="4">
        <v>0.87200920000000004</v>
      </c>
      <c r="FZ60" s="4">
        <v>9.8819999999999991E-2</v>
      </c>
      <c r="GA60" s="7"/>
      <c r="GB60" s="7"/>
      <c r="GC60" s="7"/>
      <c r="GD60" s="7"/>
      <c r="GE60" s="7"/>
      <c r="GF60" s="7"/>
      <c r="GG60" s="7"/>
    </row>
    <row r="61" spans="1:189" x14ac:dyDescent="0.25">
      <c r="A61" s="2" t="s">
        <v>222</v>
      </c>
      <c r="B61" s="5">
        <f t="shared" si="1"/>
        <v>4.502551050000001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7"/>
      <c r="DD61" s="3"/>
      <c r="DE61" s="3"/>
      <c r="DF61" s="3"/>
      <c r="DG61" s="3"/>
      <c r="DH61" s="7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7"/>
      <c r="DV61" s="3"/>
      <c r="DW61" s="3"/>
      <c r="DX61" s="3"/>
      <c r="DY61" s="7"/>
      <c r="DZ61" s="3"/>
      <c r="EA61" s="3"/>
      <c r="EB61" s="3"/>
      <c r="EC61" s="3"/>
      <c r="ED61" s="3"/>
      <c r="EE61" s="3"/>
      <c r="EF61" s="3"/>
      <c r="EG61" s="6">
        <v>1.4249700000000001</v>
      </c>
      <c r="EH61" s="3"/>
      <c r="EI61" s="3"/>
      <c r="EJ61" s="7"/>
      <c r="EK61" s="3"/>
      <c r="EL61" s="3"/>
      <c r="EM61" s="3"/>
      <c r="EN61" s="3"/>
      <c r="EO61" s="3"/>
      <c r="EP61" s="3"/>
      <c r="EQ61" s="3"/>
      <c r="ER61" s="7"/>
      <c r="ES61" s="3"/>
      <c r="ET61" s="3"/>
      <c r="EU61" s="3"/>
      <c r="EV61" s="3"/>
      <c r="EW61" s="6">
        <v>0.47499000000000002</v>
      </c>
      <c r="EX61" s="3"/>
      <c r="EY61" s="3"/>
      <c r="EZ61" s="7"/>
      <c r="FA61" s="4">
        <v>0.15833000000000003</v>
      </c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4">
        <v>2.0582900000000004</v>
      </c>
      <c r="FR61" s="3"/>
      <c r="FS61" s="7"/>
      <c r="FT61" s="7"/>
      <c r="FU61" s="4">
        <v>0.38597104999999998</v>
      </c>
      <c r="FV61" s="7"/>
      <c r="FW61" s="7"/>
      <c r="FX61" s="7"/>
      <c r="FY61" s="3"/>
      <c r="FZ61" s="7"/>
      <c r="GA61" s="3"/>
      <c r="GB61" s="7"/>
      <c r="GC61" s="3"/>
      <c r="GD61" s="7"/>
      <c r="GE61" s="7"/>
      <c r="GF61" s="7"/>
      <c r="GG61" s="3"/>
    </row>
    <row r="62" spans="1:189" x14ac:dyDescent="0.25">
      <c r="A62" s="2" t="s">
        <v>269</v>
      </c>
      <c r="B62" s="5">
        <f t="shared" si="1"/>
        <v>4.1212806500000001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7"/>
      <c r="FM62" s="3"/>
      <c r="FN62" s="3"/>
      <c r="FO62" s="3"/>
      <c r="FP62" s="3"/>
      <c r="FQ62" s="3"/>
      <c r="FR62" s="3"/>
      <c r="FS62" s="3"/>
      <c r="FT62" s="6">
        <v>0.226775</v>
      </c>
      <c r="FU62" s="3"/>
      <c r="FV62" s="3"/>
      <c r="FW62" s="6">
        <v>0.59460405000000005</v>
      </c>
      <c r="FX62" s="6">
        <v>1.0720640000000001</v>
      </c>
      <c r="FY62" s="6">
        <v>0.83271780000000006</v>
      </c>
      <c r="FZ62" s="6">
        <v>1.0903342</v>
      </c>
      <c r="GA62" s="6">
        <v>0.30478559999999999</v>
      </c>
      <c r="GB62" s="3"/>
      <c r="GC62" s="3"/>
      <c r="GD62" s="3"/>
      <c r="GE62" s="3"/>
      <c r="GF62" s="3"/>
      <c r="GG62" s="3"/>
    </row>
    <row r="63" spans="1:189" x14ac:dyDescent="0.25">
      <c r="A63" s="2" t="s">
        <v>301</v>
      </c>
      <c r="B63" s="5">
        <f t="shared" si="1"/>
        <v>3.9150999999999998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7"/>
      <c r="BJ63" s="3"/>
      <c r="BK63" s="3"/>
      <c r="BL63" s="3"/>
      <c r="BM63" s="3"/>
      <c r="BN63" s="7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7"/>
      <c r="BZ63" s="3"/>
      <c r="CA63" s="7"/>
      <c r="CB63" s="3"/>
      <c r="CC63" s="3"/>
      <c r="CD63" s="3"/>
      <c r="CE63" s="3"/>
      <c r="CF63" s="7"/>
      <c r="CG63" s="7"/>
      <c r="CH63" s="3"/>
      <c r="CI63" s="3"/>
      <c r="CJ63" s="7"/>
      <c r="CK63" s="3"/>
      <c r="CL63" s="3"/>
      <c r="CM63" s="3"/>
      <c r="CN63" s="7"/>
      <c r="CO63" s="3"/>
      <c r="CP63" s="3"/>
      <c r="CQ63" s="3"/>
      <c r="CR63" s="3"/>
      <c r="CS63" s="3"/>
      <c r="CT63" s="3"/>
      <c r="CU63" s="3"/>
      <c r="CV63" s="3"/>
      <c r="CW63" s="7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7"/>
      <c r="FD63" s="7"/>
      <c r="FE63" s="3"/>
      <c r="FF63" s="3"/>
      <c r="FG63" s="3"/>
      <c r="FH63" s="3"/>
      <c r="FI63" s="3"/>
      <c r="FJ63" s="3"/>
      <c r="FK63" s="7"/>
      <c r="FL63" s="3"/>
      <c r="FM63" s="3"/>
      <c r="FN63" s="3"/>
      <c r="FO63" s="3"/>
      <c r="FP63" s="3"/>
      <c r="FQ63" s="3"/>
      <c r="FR63" s="3"/>
      <c r="FS63" s="3"/>
      <c r="FT63" s="7"/>
      <c r="FU63" s="3"/>
      <c r="FV63" s="3"/>
      <c r="FW63" s="3"/>
      <c r="FX63" s="3"/>
      <c r="FY63" s="6">
        <v>3.9150999999999998</v>
      </c>
      <c r="FZ63" s="3"/>
      <c r="GA63" s="3"/>
      <c r="GB63" s="3"/>
      <c r="GC63" s="3"/>
      <c r="GD63" s="3"/>
      <c r="GE63" s="3"/>
      <c r="GF63" s="3"/>
      <c r="GG63" s="7"/>
    </row>
    <row r="64" spans="1:189" ht="30" x14ac:dyDescent="0.25">
      <c r="A64" s="2" t="s">
        <v>204</v>
      </c>
      <c r="B64" s="5">
        <f t="shared" si="1"/>
        <v>3.75298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6">
        <v>0.14823</v>
      </c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6">
        <v>0</v>
      </c>
      <c r="CF64" s="6">
        <v>0</v>
      </c>
      <c r="CG64" s="6">
        <v>4.7229999999999994E-2</v>
      </c>
      <c r="CH64" s="6">
        <v>0.14823</v>
      </c>
      <c r="CI64" s="6">
        <v>0.14823</v>
      </c>
      <c r="CJ64" s="6">
        <v>0.14823</v>
      </c>
      <c r="CK64" s="6">
        <v>0</v>
      </c>
      <c r="CL64" s="3"/>
      <c r="CM64" s="3"/>
      <c r="CN64" s="6">
        <v>0.14823</v>
      </c>
      <c r="CO64" s="3"/>
      <c r="CP64" s="6">
        <v>0</v>
      </c>
      <c r="CQ64" s="3"/>
      <c r="CR64" s="6">
        <v>0</v>
      </c>
      <c r="CS64" s="3"/>
      <c r="CT64" s="6">
        <v>0</v>
      </c>
      <c r="CU64" s="3"/>
      <c r="CV64" s="6">
        <v>0</v>
      </c>
      <c r="CW64" s="6">
        <v>0</v>
      </c>
      <c r="CX64" s="6">
        <v>0</v>
      </c>
      <c r="CY64" s="3"/>
      <c r="CZ64" s="6">
        <v>0</v>
      </c>
      <c r="DA64" s="6">
        <v>0.29646</v>
      </c>
      <c r="DB64" s="6">
        <v>0.29646</v>
      </c>
      <c r="DC64" s="6">
        <v>0.29646</v>
      </c>
      <c r="DD64" s="6">
        <v>0</v>
      </c>
      <c r="DE64" s="6">
        <v>0.14823</v>
      </c>
      <c r="DF64" s="6">
        <v>0</v>
      </c>
      <c r="DG64" s="6">
        <v>0.14823</v>
      </c>
      <c r="DH64" s="6">
        <v>0.59292</v>
      </c>
      <c r="DI64" s="6">
        <v>0.14823</v>
      </c>
      <c r="DJ64" s="6">
        <v>0.29646</v>
      </c>
      <c r="DK64" s="6">
        <v>0.29646</v>
      </c>
      <c r="DL64" s="6">
        <v>0</v>
      </c>
      <c r="DM64" s="6">
        <v>0.14823</v>
      </c>
      <c r="DN64" s="6">
        <v>0.14823</v>
      </c>
      <c r="DO64" s="3"/>
      <c r="DP64" s="6">
        <v>0.14823</v>
      </c>
      <c r="DQ64" s="3"/>
      <c r="DR64" s="3"/>
      <c r="DS64" s="3"/>
      <c r="DT64" s="6">
        <v>0</v>
      </c>
      <c r="DU64" s="3"/>
      <c r="DV64" s="6">
        <v>0</v>
      </c>
      <c r="DW64" s="3"/>
      <c r="DX64" s="3"/>
      <c r="DY64" s="3"/>
      <c r="DZ64" s="3"/>
      <c r="EA64" s="3"/>
      <c r="EB64" s="3"/>
      <c r="EC64" s="6">
        <v>0</v>
      </c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7"/>
      <c r="GC64" s="7"/>
      <c r="GD64" s="3"/>
      <c r="GE64" s="3"/>
      <c r="GF64" s="3"/>
      <c r="GG64" s="3"/>
    </row>
    <row r="65" spans="1:189" x14ac:dyDescent="0.25">
      <c r="A65" s="2" t="s">
        <v>246</v>
      </c>
      <c r="B65" s="5">
        <f t="shared" si="1"/>
        <v>3.5760992000000003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4">
        <v>3.0017792000000001</v>
      </c>
      <c r="FU65" s="6">
        <v>0.57432000000000005</v>
      </c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x14ac:dyDescent="0.25">
      <c r="A66" s="2" t="s">
        <v>232</v>
      </c>
      <c r="B66" s="5">
        <f t="shared" ref="B66:B97" si="2">SUM(C66:GG66)</f>
        <v>3.4976723999999999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6">
        <v>0.16</v>
      </c>
      <c r="DT66" s="3"/>
      <c r="DU66" s="3"/>
      <c r="DV66" s="3"/>
      <c r="DW66" s="3"/>
      <c r="DX66" s="3"/>
      <c r="DY66" s="3"/>
      <c r="DZ66" s="3"/>
      <c r="EA66" s="3"/>
      <c r="EB66" s="3"/>
      <c r="EC66" s="6">
        <v>0.14823</v>
      </c>
      <c r="ED66" s="6">
        <v>0.14823</v>
      </c>
      <c r="EE66" s="6">
        <v>0</v>
      </c>
      <c r="EF66" s="3"/>
      <c r="EG66" s="3"/>
      <c r="EH66" s="6">
        <v>0</v>
      </c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6">
        <v>0.29646</v>
      </c>
      <c r="ET66" s="6">
        <v>0.74114999999999998</v>
      </c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6">
        <v>9.2036000000000007E-2</v>
      </c>
      <c r="FU66" s="6">
        <v>1.1364300000000001</v>
      </c>
      <c r="FV66" s="3"/>
      <c r="FW66" s="6">
        <v>0.27905999999999997</v>
      </c>
      <c r="FX66" s="6">
        <v>0.2302506</v>
      </c>
      <c r="FY66" s="3"/>
      <c r="FZ66" s="3"/>
      <c r="GA66" s="3"/>
      <c r="GB66" s="6">
        <v>0.2658258</v>
      </c>
      <c r="GC66" s="3"/>
      <c r="GD66" s="7"/>
      <c r="GE66" s="3"/>
      <c r="GF66" s="3"/>
      <c r="GG66" s="3"/>
    </row>
    <row r="67" spans="1:189" x14ac:dyDescent="0.25">
      <c r="A67" s="2" t="s">
        <v>189</v>
      </c>
      <c r="B67" s="5">
        <f t="shared" si="2"/>
        <v>3.27264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7"/>
      <c r="BA67" s="3"/>
      <c r="BB67" s="3"/>
      <c r="BC67" s="3"/>
      <c r="BD67" s="7"/>
      <c r="BE67" s="3"/>
      <c r="BF67" s="3"/>
      <c r="BG67" s="7"/>
      <c r="BH67" s="7"/>
      <c r="BI67" s="7"/>
      <c r="BJ67" s="7"/>
      <c r="BK67" s="7"/>
      <c r="BL67" s="7"/>
      <c r="BM67" s="7"/>
      <c r="BN67" s="7"/>
      <c r="BO67" s="7"/>
      <c r="BP67" s="3"/>
      <c r="BQ67" s="7"/>
      <c r="BR67" s="7"/>
      <c r="BS67" s="3"/>
      <c r="BT67" s="7"/>
      <c r="BU67" s="7"/>
      <c r="BV67" s="7"/>
      <c r="BW67" s="7"/>
      <c r="BX67" s="7"/>
      <c r="BY67" s="3"/>
      <c r="BZ67" s="7"/>
      <c r="CA67" s="7"/>
      <c r="CB67" s="7"/>
      <c r="CC67" s="3"/>
      <c r="CD67" s="3"/>
      <c r="CE67" s="7"/>
      <c r="CF67" s="7"/>
      <c r="CG67" s="7"/>
      <c r="CH67" s="3"/>
      <c r="CI67" s="7"/>
      <c r="CJ67" s="7"/>
      <c r="CK67" s="7"/>
      <c r="CL67" s="3"/>
      <c r="CM67" s="7"/>
      <c r="CN67" s="7"/>
      <c r="CO67" s="7"/>
      <c r="CP67" s="7"/>
      <c r="CQ67" s="7"/>
      <c r="CR67" s="7"/>
      <c r="CS67" s="7"/>
      <c r="CT67" s="4">
        <v>1.9269899999999998</v>
      </c>
      <c r="CU67" s="7"/>
      <c r="CV67" s="4">
        <v>0</v>
      </c>
      <c r="CW67" s="7"/>
      <c r="CX67" s="7"/>
      <c r="CY67" s="7"/>
      <c r="CZ67" s="7"/>
      <c r="DA67" s="7"/>
      <c r="DB67" s="7"/>
      <c r="DC67" s="7"/>
      <c r="DD67" s="3"/>
      <c r="DE67" s="7"/>
      <c r="DF67" s="7"/>
      <c r="DG67" s="7"/>
      <c r="DH67" s="7"/>
      <c r="DI67" s="3"/>
      <c r="DJ67" s="7"/>
      <c r="DK67" s="7"/>
      <c r="DL67" s="4">
        <v>1.18584</v>
      </c>
      <c r="DM67" s="7"/>
      <c r="DN67" s="3"/>
      <c r="DO67" s="7"/>
      <c r="DP67" s="7"/>
      <c r="DQ67" s="4">
        <v>0.15981000000000001</v>
      </c>
      <c r="DR67" s="7"/>
      <c r="DS67" s="3"/>
      <c r="DT67" s="7"/>
      <c r="DU67" s="7"/>
      <c r="DV67" s="7"/>
      <c r="DW67" s="7"/>
      <c r="DX67" s="7"/>
      <c r="DY67" s="3"/>
      <c r="DZ67" s="3"/>
      <c r="EA67" s="3"/>
      <c r="EB67" s="3"/>
      <c r="EC67" s="3"/>
      <c r="ED67" s="7"/>
      <c r="EE67" s="7"/>
      <c r="EF67" s="3"/>
      <c r="EG67" s="7"/>
      <c r="EH67" s="7"/>
      <c r="EI67" s="3"/>
      <c r="EJ67" s="3"/>
      <c r="EK67" s="3"/>
      <c r="EL67" s="3"/>
      <c r="EM67" s="3"/>
      <c r="EN67" s="3"/>
      <c r="EO67" s="7"/>
      <c r="EP67" s="3"/>
      <c r="EQ67" s="3"/>
      <c r="ER67" s="7"/>
      <c r="ES67" s="7"/>
      <c r="ET67" s="7"/>
      <c r="EU67" s="7"/>
      <c r="EV67" s="3"/>
      <c r="EW67" s="3"/>
      <c r="EX67" s="3"/>
      <c r="EY67" s="3"/>
      <c r="EZ67" s="3"/>
      <c r="FA67" s="3"/>
      <c r="FB67" s="7"/>
      <c r="FC67" s="3"/>
      <c r="FD67" s="3"/>
      <c r="FE67" s="3"/>
      <c r="FF67" s="3"/>
      <c r="FG67" s="7"/>
      <c r="FH67" s="3"/>
      <c r="FI67" s="7"/>
      <c r="FJ67" s="7"/>
      <c r="FK67" s="7"/>
      <c r="FL67" s="3"/>
      <c r="FM67" s="3"/>
      <c r="FN67" s="3"/>
      <c r="FO67" s="7"/>
      <c r="FP67" s="3"/>
      <c r="FQ67" s="7"/>
      <c r="FR67" s="7"/>
      <c r="FS67" s="3"/>
      <c r="FT67" s="7"/>
      <c r="FU67" s="7"/>
      <c r="FV67" s="7"/>
      <c r="FW67" s="7"/>
      <c r="FX67" s="7"/>
      <c r="FY67" s="3"/>
      <c r="FZ67" s="7"/>
      <c r="GA67" s="7"/>
      <c r="GB67" s="7"/>
      <c r="GC67" s="7"/>
      <c r="GD67" s="7"/>
      <c r="GE67" s="3"/>
      <c r="GF67" s="7"/>
      <c r="GG67" s="7"/>
    </row>
    <row r="68" spans="1:189" x14ac:dyDescent="0.25">
      <c r="A68" s="2" t="s">
        <v>286</v>
      </c>
      <c r="B68" s="5">
        <f t="shared" si="2"/>
        <v>2.8499400000000006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7"/>
      <c r="EV68" s="3"/>
      <c r="EW68" s="3"/>
      <c r="EX68" s="3"/>
      <c r="EY68" s="3"/>
      <c r="EZ68" s="7"/>
      <c r="FA68" s="3"/>
      <c r="FB68" s="3"/>
      <c r="FC68" s="7"/>
      <c r="FD68" s="3"/>
      <c r="FE68" s="3"/>
      <c r="FF68" s="6">
        <v>0.47499000000000002</v>
      </c>
      <c r="FG68" s="3"/>
      <c r="FH68" s="6">
        <v>1.2666400000000002</v>
      </c>
      <c r="FI68" s="6">
        <v>0.31666000000000005</v>
      </c>
      <c r="FJ68" s="3"/>
      <c r="FK68" s="6">
        <v>0.63332000000000011</v>
      </c>
      <c r="FL68" s="3"/>
      <c r="FM68" s="3"/>
      <c r="FN68" s="3"/>
      <c r="FO68" s="3"/>
      <c r="FP68" s="6">
        <v>0.15833000000000003</v>
      </c>
      <c r="FQ68" s="3"/>
      <c r="FR68" s="3"/>
      <c r="FS68" s="7"/>
      <c r="FT68" s="3"/>
      <c r="FU68" s="3"/>
      <c r="FV68" s="7"/>
      <c r="FW68" s="3"/>
      <c r="FX68" s="7"/>
      <c r="FY68" s="7"/>
      <c r="FZ68" s="3"/>
      <c r="GA68" s="3"/>
      <c r="GB68" s="3"/>
      <c r="GC68" s="3"/>
      <c r="GD68" s="3"/>
      <c r="GE68" s="3"/>
      <c r="GF68" s="3"/>
      <c r="GG68" s="3"/>
    </row>
    <row r="69" spans="1:189" x14ac:dyDescent="0.25">
      <c r="A69" s="2" t="s">
        <v>209</v>
      </c>
      <c r="B69" s="5">
        <f t="shared" si="2"/>
        <v>2.8160919499999997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7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7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7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7"/>
      <c r="FH69" s="7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6">
        <v>0.83498554999999997</v>
      </c>
      <c r="FT69" s="3"/>
      <c r="FU69" s="4">
        <v>1.2699400000000001</v>
      </c>
      <c r="FV69" s="3"/>
      <c r="FW69" s="6">
        <v>0.30478559999999999</v>
      </c>
      <c r="FX69" s="3"/>
      <c r="FY69" s="3"/>
      <c r="FZ69" s="3"/>
      <c r="GA69" s="3"/>
      <c r="GB69" s="3"/>
      <c r="GC69" s="4">
        <v>0.40638080000000004</v>
      </c>
      <c r="GD69" s="3"/>
      <c r="GE69" s="3"/>
      <c r="GF69" s="3"/>
      <c r="GG69" s="3"/>
    </row>
    <row r="70" spans="1:189" x14ac:dyDescent="0.25">
      <c r="A70" s="2" t="s">
        <v>241</v>
      </c>
      <c r="B70" s="5">
        <f t="shared" si="2"/>
        <v>2.6812366500000002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6">
        <v>0.88937999999999984</v>
      </c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6">
        <v>0.14823</v>
      </c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6">
        <v>0.29646</v>
      </c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7"/>
      <c r="EX70" s="3"/>
      <c r="EY70" s="3"/>
      <c r="EZ70" s="3"/>
      <c r="FA70" s="3"/>
      <c r="FB70" s="3"/>
      <c r="FC70" s="3"/>
      <c r="FD70" s="3"/>
      <c r="FE70" s="3"/>
      <c r="FF70" s="3"/>
      <c r="FG70" s="6">
        <v>0.31666000000000005</v>
      </c>
      <c r="FH70" s="6">
        <v>0.15833000000000003</v>
      </c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6">
        <v>0.61818865000000001</v>
      </c>
      <c r="FV70" s="3"/>
      <c r="FW70" s="3"/>
      <c r="FX70" s="3"/>
      <c r="FY70" s="3"/>
      <c r="FZ70" s="3"/>
      <c r="GA70" s="3"/>
      <c r="GB70" s="3"/>
      <c r="GC70" s="6">
        <v>0.25398799999999999</v>
      </c>
      <c r="GD70" s="3"/>
      <c r="GE70" s="3"/>
      <c r="GF70" s="3"/>
      <c r="GG70" s="3"/>
    </row>
    <row r="71" spans="1:189" x14ac:dyDescent="0.25">
      <c r="A71" s="2" t="s">
        <v>289</v>
      </c>
      <c r="B71" s="5">
        <f t="shared" si="2"/>
        <v>2.4126226000000002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7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6">
        <v>2.4126226000000002</v>
      </c>
      <c r="FW71" s="3"/>
      <c r="FX71" s="3"/>
      <c r="FY71" s="3"/>
      <c r="FZ71" s="3"/>
      <c r="GA71" s="3"/>
      <c r="GB71" s="7"/>
      <c r="GC71" s="3"/>
      <c r="GD71" s="3"/>
      <c r="GE71" s="3"/>
      <c r="GF71" s="3"/>
      <c r="GG71" s="3"/>
    </row>
    <row r="72" spans="1:189" x14ac:dyDescent="0.25">
      <c r="A72" s="2" t="s">
        <v>218</v>
      </c>
      <c r="B72" s="5">
        <f t="shared" si="2"/>
        <v>2.0117624000000003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6">
        <v>0</v>
      </c>
      <c r="DP72" s="3"/>
      <c r="DQ72" s="3"/>
      <c r="DR72" s="3"/>
      <c r="DS72" s="3"/>
      <c r="DT72" s="3"/>
      <c r="DU72" s="6">
        <v>0</v>
      </c>
      <c r="DV72" s="6">
        <v>0.29646</v>
      </c>
      <c r="DW72" s="3"/>
      <c r="DX72" s="3"/>
      <c r="DY72" s="3"/>
      <c r="DZ72" s="3"/>
      <c r="EA72" s="3"/>
      <c r="EB72" s="3"/>
      <c r="EC72" s="3"/>
      <c r="ED72" s="3"/>
      <c r="EE72" s="3"/>
      <c r="EF72" s="6">
        <v>0</v>
      </c>
      <c r="EG72" s="3"/>
      <c r="EH72" s="6">
        <v>0</v>
      </c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6">
        <v>1.7153024000000001</v>
      </c>
      <c r="GA72" s="3"/>
      <c r="GB72" s="3"/>
      <c r="GC72" s="3"/>
      <c r="GD72" s="3"/>
      <c r="GE72" s="3"/>
      <c r="GF72" s="3"/>
      <c r="GG72" s="7"/>
    </row>
    <row r="73" spans="1:189" ht="30" x14ac:dyDescent="0.25">
      <c r="A73" s="2" t="s">
        <v>263</v>
      </c>
      <c r="B73" s="5">
        <f t="shared" si="2"/>
        <v>1.9737655000000003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6">
        <v>0.5487955000000001</v>
      </c>
      <c r="FI73" s="3"/>
      <c r="FJ73" s="3"/>
      <c r="FK73" s="3"/>
      <c r="FL73" s="6">
        <v>0.79165000000000008</v>
      </c>
      <c r="FM73" s="3"/>
      <c r="FN73" s="6">
        <v>0.63332000000000011</v>
      </c>
      <c r="FO73" s="3"/>
      <c r="FP73" s="3"/>
      <c r="FQ73" s="3"/>
      <c r="FR73" s="3"/>
      <c r="FS73" s="3"/>
      <c r="FT73" s="3"/>
      <c r="FU73" s="3"/>
      <c r="FV73" s="7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x14ac:dyDescent="0.25">
      <c r="A74" s="2" t="s">
        <v>275</v>
      </c>
      <c r="B74" s="5">
        <f t="shared" si="2"/>
        <v>1.8241217000000001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7"/>
      <c r="BH74" s="3"/>
      <c r="BI74" s="3"/>
      <c r="BJ74" s="3"/>
      <c r="BK74" s="3"/>
      <c r="BL74" s="3"/>
      <c r="BM74" s="3"/>
      <c r="BN74" s="7"/>
      <c r="BO74" s="7"/>
      <c r="BP74" s="7"/>
      <c r="BQ74" s="7"/>
      <c r="BR74" s="7"/>
      <c r="BS74" s="7"/>
      <c r="BT74" s="3"/>
      <c r="BU74" s="3"/>
      <c r="BV74" s="3"/>
      <c r="BW74" s="3"/>
      <c r="BX74" s="7"/>
      <c r="BY74" s="3"/>
      <c r="BZ74" s="3"/>
      <c r="CA74" s="7"/>
      <c r="CB74" s="3"/>
      <c r="CC74" s="7"/>
      <c r="CD74" s="3"/>
      <c r="CE74" s="3"/>
      <c r="CF74" s="3"/>
      <c r="CG74" s="7"/>
      <c r="CH74" s="3"/>
      <c r="CI74" s="7"/>
      <c r="CJ74" s="7"/>
      <c r="CK74" s="7"/>
      <c r="CL74" s="7"/>
      <c r="CM74" s="7"/>
      <c r="CN74" s="3"/>
      <c r="CO74" s="3"/>
      <c r="CP74" s="7"/>
      <c r="CQ74" s="3"/>
      <c r="CR74" s="3"/>
      <c r="CS74" s="3"/>
      <c r="CT74" s="7"/>
      <c r="CU74" s="7"/>
      <c r="CV74" s="7"/>
      <c r="CW74" s="7"/>
      <c r="CX74" s="7"/>
      <c r="CY74" s="7"/>
      <c r="CZ74" s="7"/>
      <c r="DA74" s="7"/>
      <c r="DB74" s="6">
        <v>0</v>
      </c>
      <c r="DC74" s="7"/>
      <c r="DD74" s="7"/>
      <c r="DE74" s="7"/>
      <c r="DF74" s="7"/>
      <c r="DG74" s="3"/>
      <c r="DH74" s="7"/>
      <c r="DI74" s="7"/>
      <c r="DJ74" s="3"/>
      <c r="DK74" s="3"/>
      <c r="DL74" s="3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3"/>
      <c r="DX74" s="3"/>
      <c r="DY74" s="3"/>
      <c r="DZ74" s="3"/>
      <c r="EA74" s="3"/>
      <c r="EB74" s="3"/>
      <c r="EC74" s="3"/>
      <c r="ED74" s="3"/>
      <c r="EE74" s="3"/>
      <c r="EF74" s="7"/>
      <c r="EG74" s="7"/>
      <c r="EH74" s="7"/>
      <c r="EI74" s="3"/>
      <c r="EJ74" s="6">
        <v>4.2349999999999999E-2</v>
      </c>
      <c r="EK74" s="3"/>
      <c r="EL74" s="3"/>
      <c r="EM74" s="3"/>
      <c r="EN74" s="3"/>
      <c r="EO74" s="3"/>
      <c r="EP74" s="3"/>
      <c r="EQ74" s="4">
        <v>0.59292</v>
      </c>
      <c r="ER74" s="3"/>
      <c r="ES74" s="3"/>
      <c r="ET74" s="7"/>
      <c r="EU74" s="3"/>
      <c r="EV74" s="7"/>
      <c r="EW74" s="3"/>
      <c r="EX74" s="4">
        <v>0.27126</v>
      </c>
      <c r="EY74" s="7"/>
      <c r="EZ74" s="7"/>
      <c r="FA74" s="3"/>
      <c r="FB74" s="7"/>
      <c r="FC74" s="7"/>
      <c r="FD74" s="7"/>
      <c r="FE74" s="3"/>
      <c r="FF74" s="7"/>
      <c r="FG74" s="3"/>
      <c r="FH74" s="7"/>
      <c r="FI74" s="7"/>
      <c r="FJ74" s="4">
        <v>0.47499000000000002</v>
      </c>
      <c r="FK74" s="7"/>
      <c r="FL74" s="7"/>
      <c r="FM74" s="3"/>
      <c r="FN74" s="7"/>
      <c r="FO74" s="3"/>
      <c r="FP74" s="7"/>
      <c r="FQ74" s="3"/>
      <c r="FR74" s="7"/>
      <c r="FS74" s="4">
        <v>8.6973700000000015E-2</v>
      </c>
      <c r="FT74" s="7"/>
      <c r="FU74" s="4">
        <v>5.9290000000000002E-2</v>
      </c>
      <c r="FV74" s="7"/>
      <c r="FW74" s="3"/>
      <c r="FX74" s="6">
        <v>4.2349999999999999E-2</v>
      </c>
      <c r="FY74" s="3"/>
      <c r="FZ74" s="7"/>
      <c r="GA74" s="3"/>
      <c r="GB74" s="3"/>
      <c r="GC74" s="3"/>
      <c r="GD74" s="3"/>
      <c r="GE74" s="3"/>
      <c r="GF74" s="3"/>
      <c r="GG74" s="6">
        <v>0.25398799999999999</v>
      </c>
    </row>
    <row r="75" spans="1:189" x14ac:dyDescent="0.25">
      <c r="A75" s="2" t="s">
        <v>240</v>
      </c>
      <c r="B75" s="5">
        <f t="shared" si="2"/>
        <v>1.7958978999999999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7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7"/>
      <c r="BZ75" s="3"/>
      <c r="CA75" s="3"/>
      <c r="CB75" s="3"/>
      <c r="CC75" s="3"/>
      <c r="CD75" s="3"/>
      <c r="CE75" s="3"/>
      <c r="CF75" s="3"/>
      <c r="CG75" s="3"/>
      <c r="CH75" s="3"/>
      <c r="CI75" s="7"/>
      <c r="CJ75" s="3"/>
      <c r="CK75" s="3"/>
      <c r="CL75" s="3"/>
      <c r="CM75" s="3"/>
      <c r="CN75" s="7"/>
      <c r="CO75" s="3"/>
      <c r="CP75" s="3"/>
      <c r="CQ75" s="3"/>
      <c r="CR75" s="3"/>
      <c r="CS75" s="3"/>
      <c r="CT75" s="3"/>
      <c r="CU75" s="3"/>
      <c r="CV75" s="3"/>
      <c r="CW75" s="7"/>
      <c r="CX75" s="3"/>
      <c r="CY75" s="3"/>
      <c r="CZ75" s="7"/>
      <c r="DA75" s="7"/>
      <c r="DB75" s="7"/>
      <c r="DC75" s="7"/>
      <c r="DD75" s="7"/>
      <c r="DE75" s="7"/>
      <c r="DF75" s="7"/>
      <c r="DG75" s="7"/>
      <c r="DH75" s="3"/>
      <c r="DI75" s="7"/>
      <c r="DJ75" s="3"/>
      <c r="DK75" s="7"/>
      <c r="DL75" s="7"/>
      <c r="DM75" s="3"/>
      <c r="DN75" s="7"/>
      <c r="DO75" s="7"/>
      <c r="DP75" s="7"/>
      <c r="DQ75" s="7"/>
      <c r="DR75" s="3"/>
      <c r="DS75" s="7"/>
      <c r="DT75" s="7"/>
      <c r="DU75" s="3"/>
      <c r="DV75" s="7"/>
      <c r="DW75" s="7"/>
      <c r="DX75" s="7"/>
      <c r="DY75" s="7"/>
      <c r="DZ75" s="3"/>
      <c r="EA75" s="3"/>
      <c r="EB75" s="3"/>
      <c r="EC75" s="3"/>
      <c r="ED75" s="3"/>
      <c r="EE75" s="3"/>
      <c r="EF75" s="7"/>
      <c r="EG75" s="3"/>
      <c r="EH75" s="7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6">
        <v>0.47499000000000002</v>
      </c>
      <c r="EV75" s="3"/>
      <c r="EW75" s="7"/>
      <c r="EX75" s="3"/>
      <c r="EY75" s="3"/>
      <c r="EZ75" s="6">
        <v>0.29646</v>
      </c>
      <c r="FA75" s="7"/>
      <c r="FB75" s="3"/>
      <c r="FC75" s="6">
        <v>0.47499000000000002</v>
      </c>
      <c r="FD75" s="3"/>
      <c r="FE75" s="3"/>
      <c r="FF75" s="3"/>
      <c r="FG75" s="3"/>
      <c r="FH75" s="3"/>
      <c r="FI75" s="3"/>
      <c r="FJ75" s="3"/>
      <c r="FK75" s="7"/>
      <c r="FL75" s="3"/>
      <c r="FM75" s="3"/>
      <c r="FN75" s="3"/>
      <c r="FO75" s="3"/>
      <c r="FP75" s="3"/>
      <c r="FQ75" s="3"/>
      <c r="FR75" s="3"/>
      <c r="FS75" s="6">
        <v>5.7809699999999999E-2</v>
      </c>
      <c r="FT75" s="3"/>
      <c r="FU75" s="3"/>
      <c r="FV75" s="6">
        <v>0.22858919999999999</v>
      </c>
      <c r="FW75" s="3"/>
      <c r="FX75" s="6">
        <v>0.126994</v>
      </c>
      <c r="FY75" s="6">
        <v>0.13606499999999999</v>
      </c>
      <c r="FZ75" s="3"/>
      <c r="GA75" s="3"/>
      <c r="GB75" s="3"/>
      <c r="GC75" s="3"/>
      <c r="GD75" s="3"/>
      <c r="GE75" s="3"/>
      <c r="GF75" s="3"/>
      <c r="GG75" s="3"/>
    </row>
    <row r="76" spans="1:189" x14ac:dyDescent="0.25">
      <c r="A76" s="2" t="s">
        <v>309</v>
      </c>
      <c r="B76" s="5">
        <f t="shared" si="2"/>
        <v>1.7816697000000001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7"/>
      <c r="DI76" s="3"/>
      <c r="DJ76" s="3"/>
      <c r="DK76" s="3"/>
      <c r="DL76" s="3"/>
      <c r="DM76" s="3"/>
      <c r="DN76" s="7"/>
      <c r="DO76" s="3"/>
      <c r="DP76" s="7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7"/>
      <c r="EF76" s="3"/>
      <c r="EG76" s="3"/>
      <c r="EH76" s="7"/>
      <c r="EI76" s="3"/>
      <c r="EJ76" s="3"/>
      <c r="EK76" s="3"/>
      <c r="EL76" s="3"/>
      <c r="EM76" s="3"/>
      <c r="EN76" s="3"/>
      <c r="EO76" s="3"/>
      <c r="EP76" s="3"/>
      <c r="EQ76" s="7"/>
      <c r="ER76" s="3"/>
      <c r="ES76" s="7"/>
      <c r="ET76" s="3"/>
      <c r="EU76" s="7"/>
      <c r="EV76" s="7"/>
      <c r="EW76" s="3"/>
      <c r="EX76" s="3"/>
      <c r="EY76" s="7"/>
      <c r="EZ76" s="7"/>
      <c r="FA76" s="3"/>
      <c r="FB76" s="7"/>
      <c r="FC76" s="7"/>
      <c r="FD76" s="7"/>
      <c r="FE76" s="7"/>
      <c r="FF76" s="7"/>
      <c r="FG76" s="7"/>
      <c r="FH76" s="7"/>
      <c r="FI76" s="7"/>
      <c r="FJ76" s="7"/>
      <c r="FK76" s="3"/>
      <c r="FL76" s="7"/>
      <c r="FM76" s="7"/>
      <c r="FN76" s="7"/>
      <c r="FO76" s="7"/>
      <c r="FP76" s="4">
        <v>0.29646</v>
      </c>
      <c r="FQ76" s="4">
        <v>0.29646</v>
      </c>
      <c r="FR76" s="7"/>
      <c r="FS76" s="4">
        <v>0.28716000000000003</v>
      </c>
      <c r="FT76" s="7"/>
      <c r="FU76" s="3"/>
      <c r="FV76" s="4">
        <v>0.59214180000000005</v>
      </c>
      <c r="FW76" s="4">
        <v>0.16566479999999997</v>
      </c>
      <c r="FX76" s="7"/>
      <c r="FY76" s="3"/>
      <c r="FZ76" s="7"/>
      <c r="GA76" s="7"/>
      <c r="GB76" s="7"/>
      <c r="GC76" s="3"/>
      <c r="GD76" s="6">
        <v>0.1437831</v>
      </c>
      <c r="GE76" s="7"/>
      <c r="GF76" s="3"/>
      <c r="GG76" s="3"/>
    </row>
    <row r="77" spans="1:189" x14ac:dyDescent="0.25">
      <c r="A77" s="2" t="s">
        <v>254</v>
      </c>
      <c r="B77" s="5">
        <f t="shared" si="2"/>
        <v>1.7034907500000003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6">
        <v>1.5833000000000002</v>
      </c>
      <c r="FS77" s="3"/>
      <c r="FT77" s="4">
        <v>0.12019075000000001</v>
      </c>
      <c r="FU77" s="7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x14ac:dyDescent="0.25">
      <c r="A78" s="2" t="s">
        <v>258</v>
      </c>
      <c r="B78" s="5">
        <f t="shared" si="2"/>
        <v>1.5795895000000002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7"/>
      <c r="FE78" s="3"/>
      <c r="FF78" s="7"/>
      <c r="FG78" s="3"/>
      <c r="FH78" s="6">
        <v>0.31294949999999999</v>
      </c>
      <c r="FI78" s="7"/>
      <c r="FJ78" s="3"/>
      <c r="FK78" s="4">
        <v>0.47499000000000002</v>
      </c>
      <c r="FL78" s="4">
        <v>0.47499000000000002</v>
      </c>
      <c r="FM78" s="3"/>
      <c r="FN78" s="7"/>
      <c r="FO78" s="3"/>
      <c r="FP78" s="7"/>
      <c r="FQ78" s="3"/>
      <c r="FR78" s="4">
        <v>0.15833000000000003</v>
      </c>
      <c r="FS78" s="6">
        <v>0.15833000000000003</v>
      </c>
      <c r="FT78" s="7"/>
      <c r="FU78" s="7"/>
      <c r="FV78" s="7"/>
      <c r="FW78" s="7"/>
      <c r="FX78" s="7"/>
      <c r="FY78" s="7"/>
      <c r="FZ78" s="3"/>
      <c r="GA78" s="3"/>
      <c r="GB78" s="7"/>
      <c r="GC78" s="3"/>
      <c r="GD78" s="3"/>
      <c r="GE78" s="3"/>
      <c r="GF78" s="7"/>
      <c r="GG78" s="7"/>
    </row>
    <row r="79" spans="1:189" x14ac:dyDescent="0.25">
      <c r="A79" s="2" t="s">
        <v>296</v>
      </c>
      <c r="B79" s="5">
        <f t="shared" si="2"/>
        <v>1.4425353000000001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6">
        <v>0.94998000000000005</v>
      </c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7"/>
      <c r="GA79" s="3"/>
      <c r="GB79" s="6">
        <v>0.49255529999999997</v>
      </c>
      <c r="GC79" s="3"/>
      <c r="GD79" s="3"/>
      <c r="GE79" s="3"/>
      <c r="GF79" s="3"/>
      <c r="GG79" s="3"/>
    </row>
    <row r="80" spans="1:189" ht="30" x14ac:dyDescent="0.25">
      <c r="A80" s="2" t="s">
        <v>265</v>
      </c>
      <c r="B80" s="5">
        <f t="shared" si="2"/>
        <v>1.4401033500000002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7"/>
      <c r="BI80" s="7"/>
      <c r="BJ80" s="7"/>
      <c r="BK80" s="7"/>
      <c r="BL80" s="7"/>
      <c r="BM80" s="7"/>
      <c r="BN80" s="7"/>
      <c r="BO80" s="7"/>
      <c r="BP80" s="7"/>
      <c r="BQ80" s="3"/>
      <c r="BR80" s="7"/>
      <c r="BS80" s="7"/>
      <c r="BT80" s="7"/>
      <c r="BU80" s="7"/>
      <c r="BV80" s="7"/>
      <c r="BW80" s="7"/>
      <c r="BX80" s="7"/>
      <c r="BY80" s="7"/>
      <c r="BZ80" s="7"/>
      <c r="CA80" s="3"/>
      <c r="CB80" s="7"/>
      <c r="CC80" s="3"/>
      <c r="CD80" s="7"/>
      <c r="CE80" s="7"/>
      <c r="CF80" s="7"/>
      <c r="CG80" s="7"/>
      <c r="CH80" s="7"/>
      <c r="CI80" s="3"/>
      <c r="CJ80" s="3"/>
      <c r="CK80" s="7"/>
      <c r="CL80" s="3"/>
      <c r="CM80" s="7"/>
      <c r="CN80" s="3"/>
      <c r="CO80" s="3"/>
      <c r="CP80" s="3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3"/>
      <c r="DY80" s="7"/>
      <c r="DZ80" s="7"/>
      <c r="EA80" s="3"/>
      <c r="EB80" s="3"/>
      <c r="EC80" s="7"/>
      <c r="ED80" s="3"/>
      <c r="EE80" s="3"/>
      <c r="EF80" s="3"/>
      <c r="EG80" s="7"/>
      <c r="EH80" s="7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7"/>
      <c r="EU80" s="3"/>
      <c r="EV80" s="3"/>
      <c r="EW80" s="7"/>
      <c r="EX80" s="3"/>
      <c r="EY80" s="3"/>
      <c r="EZ80" s="3"/>
      <c r="FA80" s="3"/>
      <c r="FB80" s="3"/>
      <c r="FC80" s="3"/>
      <c r="FD80" s="3"/>
      <c r="FE80" s="3"/>
      <c r="FF80" s="3"/>
      <c r="FG80" s="7"/>
      <c r="FH80" s="3"/>
      <c r="FI80" s="3"/>
      <c r="FJ80" s="3"/>
      <c r="FK80" s="3"/>
      <c r="FL80" s="3"/>
      <c r="FM80" s="3"/>
      <c r="FN80" s="3"/>
      <c r="FO80" s="7"/>
      <c r="FP80" s="7"/>
      <c r="FQ80" s="4">
        <v>0.31666000000000005</v>
      </c>
      <c r="FR80" s="7"/>
      <c r="FS80" s="6">
        <v>0.1206443</v>
      </c>
      <c r="FT80" s="3"/>
      <c r="FU80" s="7"/>
      <c r="FV80" s="3"/>
      <c r="FW80" s="4">
        <v>0.87580505000000008</v>
      </c>
      <c r="FX80" s="6">
        <v>0.126994</v>
      </c>
      <c r="FY80" s="3"/>
      <c r="FZ80" s="3"/>
      <c r="GA80" s="3"/>
      <c r="GB80" s="3"/>
      <c r="GC80" s="3"/>
      <c r="GD80" s="3"/>
      <c r="GE80" s="3"/>
      <c r="GF80" s="3"/>
      <c r="GG80" s="7"/>
    </row>
    <row r="81" spans="1:189" x14ac:dyDescent="0.25">
      <c r="A81" s="2" t="s">
        <v>224</v>
      </c>
      <c r="B81" s="5">
        <f t="shared" si="2"/>
        <v>1.3965625500000001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3"/>
      <c r="EC81" s="7"/>
      <c r="ED81" s="7"/>
      <c r="EE81" s="7"/>
      <c r="EF81" s="7"/>
      <c r="EG81" s="7"/>
      <c r="EH81" s="7"/>
      <c r="EI81" s="7"/>
      <c r="EJ81" s="7"/>
      <c r="EK81" s="3"/>
      <c r="EL81" s="3"/>
      <c r="EM81" s="3"/>
      <c r="EN81" s="3"/>
      <c r="EO81" s="3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4">
        <v>0.15833000000000003</v>
      </c>
      <c r="FF81" s="4">
        <v>0.15833000000000003</v>
      </c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4">
        <v>0.26714095000000004</v>
      </c>
      <c r="FV81" s="7"/>
      <c r="FW81" s="7"/>
      <c r="FX81" s="4">
        <v>0.25398799999999999</v>
      </c>
      <c r="FY81" s="7"/>
      <c r="FZ81" s="7"/>
      <c r="GA81" s="7"/>
      <c r="GB81" s="7"/>
      <c r="GC81" s="7"/>
      <c r="GD81" s="4">
        <v>0.25398799999999999</v>
      </c>
      <c r="GE81" s="3"/>
      <c r="GF81" s="6">
        <v>0.30478559999999999</v>
      </c>
      <c r="GG81" s="7"/>
    </row>
    <row r="82" spans="1:189" x14ac:dyDescent="0.25">
      <c r="A82" s="2" t="s">
        <v>231</v>
      </c>
      <c r="B82" s="5">
        <f t="shared" si="2"/>
        <v>1.0667496000000001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7"/>
      <c r="FC82" s="7"/>
      <c r="FD82" s="3"/>
      <c r="FE82" s="7"/>
      <c r="FF82" s="3"/>
      <c r="FG82" s="7"/>
      <c r="FH82" s="3"/>
      <c r="FI82" s="7"/>
      <c r="FJ82" s="3"/>
      <c r="FK82" s="3"/>
      <c r="FL82" s="3"/>
      <c r="FM82" s="3"/>
      <c r="FN82" s="3"/>
      <c r="FO82" s="7"/>
      <c r="FP82" s="3"/>
      <c r="FQ82" s="7"/>
      <c r="FR82" s="7"/>
      <c r="FS82" s="3"/>
      <c r="FT82" s="7"/>
      <c r="FU82" s="7"/>
      <c r="FV82" s="7"/>
      <c r="FW82" s="7"/>
      <c r="FX82" s="7"/>
      <c r="FY82" s="7"/>
      <c r="FZ82" s="7"/>
      <c r="GA82" s="7"/>
      <c r="GB82" s="4">
        <v>1.0667496000000001</v>
      </c>
      <c r="GC82" s="3"/>
      <c r="GD82" s="7"/>
      <c r="GE82" s="7"/>
      <c r="GF82" s="7"/>
      <c r="GG82" s="7"/>
    </row>
    <row r="83" spans="1:189" x14ac:dyDescent="0.25">
      <c r="A83" s="2" t="s">
        <v>252</v>
      </c>
      <c r="B83" s="5">
        <f t="shared" si="2"/>
        <v>1.0113989999999999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7"/>
      <c r="BD83" s="3"/>
      <c r="BE83" s="3"/>
      <c r="BF83" s="7"/>
      <c r="BG83" s="3"/>
      <c r="BH83" s="7"/>
      <c r="BI83" s="7"/>
      <c r="BJ83" s="3"/>
      <c r="BK83" s="3"/>
      <c r="BL83" s="3"/>
      <c r="BM83" s="7"/>
      <c r="BN83" s="7"/>
      <c r="BO83" s="7"/>
      <c r="BP83" s="3"/>
      <c r="BQ83" s="7"/>
      <c r="BR83" s="7"/>
      <c r="BS83" s="3"/>
      <c r="BT83" s="3"/>
      <c r="BU83" s="3"/>
      <c r="BV83" s="3"/>
      <c r="BW83" s="3"/>
      <c r="BX83" s="3"/>
      <c r="BY83" s="3"/>
      <c r="BZ83" s="3"/>
      <c r="CA83" s="3"/>
      <c r="CB83" s="7"/>
      <c r="CC83" s="3"/>
      <c r="CD83" s="7"/>
      <c r="CE83" s="7"/>
      <c r="CF83" s="3"/>
      <c r="CG83" s="7"/>
      <c r="CH83" s="7"/>
      <c r="CI83" s="7"/>
      <c r="CJ83" s="7"/>
      <c r="CK83" s="7"/>
      <c r="CL83" s="7"/>
      <c r="CM83" s="7"/>
      <c r="CN83" s="7"/>
      <c r="CO83" s="3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3"/>
      <c r="EL83" s="3"/>
      <c r="EM83" s="3"/>
      <c r="EN83" s="3"/>
      <c r="EO83" s="3"/>
      <c r="EP83" s="3"/>
      <c r="EQ83" s="4">
        <v>3.5574000000000001E-2</v>
      </c>
      <c r="ER83" s="7"/>
      <c r="ES83" s="7"/>
      <c r="ET83" s="7"/>
      <c r="EU83" s="7"/>
      <c r="EV83" s="7"/>
      <c r="EW83" s="7"/>
      <c r="EX83" s="7"/>
      <c r="EY83" s="7"/>
      <c r="EZ83" s="7"/>
      <c r="FA83" s="4">
        <v>2.1174999999999999E-2</v>
      </c>
      <c r="FB83" s="7"/>
      <c r="FC83" s="7"/>
      <c r="FD83" s="7"/>
      <c r="FE83" s="7"/>
      <c r="FF83" s="7"/>
      <c r="FG83" s="7"/>
      <c r="FH83" s="7"/>
      <c r="FI83" s="4">
        <v>4.2349999999999999E-2</v>
      </c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4">
        <v>0.148225</v>
      </c>
      <c r="FV83" s="7"/>
      <c r="FW83" s="7"/>
      <c r="FX83" s="4">
        <v>9.0710000000000013E-2</v>
      </c>
      <c r="FY83" s="4">
        <v>3.3879999999999993E-2</v>
      </c>
      <c r="FZ83" s="7"/>
      <c r="GA83" s="7"/>
      <c r="GB83" s="4">
        <v>0.11222750000000001</v>
      </c>
      <c r="GC83" s="4">
        <v>0.14187250000000001</v>
      </c>
      <c r="GD83" s="7"/>
      <c r="GE83" s="4">
        <v>0.30068499999999998</v>
      </c>
      <c r="GF83" s="4">
        <v>8.4699999999999998E-2</v>
      </c>
      <c r="GG83" s="7"/>
    </row>
    <row r="84" spans="1:189" x14ac:dyDescent="0.25">
      <c r="A84" s="2" t="s">
        <v>291</v>
      </c>
      <c r="B84" s="5">
        <f t="shared" si="2"/>
        <v>0.94998000000000005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6">
        <v>0.94998000000000005</v>
      </c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7"/>
      <c r="FZ84" s="3"/>
      <c r="GA84" s="3"/>
      <c r="GB84" s="3"/>
      <c r="GC84" s="3"/>
      <c r="GD84" s="3"/>
      <c r="GE84" s="3"/>
      <c r="GF84" s="3"/>
      <c r="GG84" s="3"/>
    </row>
    <row r="85" spans="1:189" x14ac:dyDescent="0.25">
      <c r="A85" s="2" t="s">
        <v>307</v>
      </c>
      <c r="B85" s="5">
        <f t="shared" si="2"/>
        <v>0.9007503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7"/>
      <c r="CD85" s="3"/>
      <c r="CE85" s="3"/>
      <c r="CF85" s="3"/>
      <c r="CG85" s="3"/>
      <c r="CH85" s="7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7"/>
      <c r="DD85" s="3"/>
      <c r="DE85" s="7"/>
      <c r="DF85" s="3"/>
      <c r="DG85" s="7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7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7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6">
        <v>0.9007503</v>
      </c>
      <c r="GE85" s="3"/>
      <c r="GF85" s="3"/>
      <c r="GG85" s="3"/>
    </row>
    <row r="86" spans="1:189" x14ac:dyDescent="0.25">
      <c r="A86" s="2" t="s">
        <v>191</v>
      </c>
      <c r="B86" s="5">
        <f t="shared" si="2"/>
        <v>0.88938000000000006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6">
        <v>0</v>
      </c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6">
        <v>0</v>
      </c>
      <c r="CT86" s="3"/>
      <c r="CU86" s="6">
        <v>0.14823</v>
      </c>
      <c r="CV86" s="6">
        <v>0</v>
      </c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6">
        <v>0.29646</v>
      </c>
      <c r="DL86" s="6">
        <v>0</v>
      </c>
      <c r="DM86" s="3"/>
      <c r="DN86" s="6">
        <v>0.14823</v>
      </c>
      <c r="DO86" s="3"/>
      <c r="DP86" s="6">
        <v>0.29646</v>
      </c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7"/>
      <c r="ER86" s="3"/>
      <c r="ES86" s="3"/>
      <c r="ET86" s="3"/>
      <c r="EU86" s="3"/>
      <c r="EV86" s="3"/>
      <c r="EW86" s="3"/>
      <c r="EX86" s="3"/>
      <c r="EY86" s="3"/>
      <c r="EZ86" s="3"/>
      <c r="FA86" s="7"/>
      <c r="FB86" s="3"/>
      <c r="FC86" s="3"/>
      <c r="FD86" s="3"/>
      <c r="FE86" s="3"/>
      <c r="FF86" s="3"/>
      <c r="FG86" s="3"/>
      <c r="FH86" s="3"/>
      <c r="FI86" s="7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7"/>
      <c r="FV86" s="3"/>
      <c r="FW86" s="3"/>
      <c r="FX86" s="7"/>
      <c r="FY86" s="7"/>
      <c r="FZ86" s="3"/>
      <c r="GA86" s="3"/>
      <c r="GB86" s="7"/>
      <c r="GC86" s="7"/>
      <c r="GD86" s="3"/>
      <c r="GE86" s="7"/>
      <c r="GF86" s="7"/>
      <c r="GG86" s="3"/>
    </row>
    <row r="87" spans="1:189" x14ac:dyDescent="0.25">
      <c r="A87" s="2" t="s">
        <v>288</v>
      </c>
      <c r="B87" s="5">
        <f t="shared" si="2"/>
        <v>0.88937999999999984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6">
        <v>0.88937999999999984</v>
      </c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7"/>
      <c r="GC87" s="3"/>
      <c r="GD87" s="7"/>
      <c r="GE87" s="3"/>
      <c r="GF87" s="3"/>
      <c r="GG87" s="3"/>
    </row>
    <row r="88" spans="1:189" x14ac:dyDescent="0.25">
      <c r="A88" s="2" t="s">
        <v>221</v>
      </c>
      <c r="B88" s="5">
        <f t="shared" si="2"/>
        <v>0.88896679999999995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6">
        <v>0.14823</v>
      </c>
      <c r="DP88" s="6">
        <v>0.14823</v>
      </c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6">
        <v>0</v>
      </c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7"/>
      <c r="FR88" s="3"/>
      <c r="FS88" s="3"/>
      <c r="FT88" s="3"/>
      <c r="FU88" s="7"/>
      <c r="FV88" s="3"/>
      <c r="FW88" s="3"/>
      <c r="FX88" s="6">
        <v>0.5925068</v>
      </c>
      <c r="FY88" s="3"/>
      <c r="FZ88" s="3"/>
      <c r="GA88" s="3"/>
      <c r="GB88" s="3"/>
      <c r="GC88" s="3"/>
      <c r="GD88" s="3"/>
      <c r="GE88" s="3"/>
      <c r="GF88" s="3"/>
      <c r="GG88" s="3"/>
    </row>
    <row r="89" spans="1:189" x14ac:dyDescent="0.25">
      <c r="A89" s="2" t="s">
        <v>292</v>
      </c>
      <c r="B89" s="5">
        <f t="shared" si="2"/>
        <v>0.84090019999999999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7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6">
        <v>0.84090019999999999</v>
      </c>
      <c r="GB89" s="3"/>
      <c r="GC89" s="3"/>
      <c r="GD89" s="3"/>
      <c r="GE89" s="3"/>
      <c r="GF89" s="3"/>
      <c r="GG89" s="3"/>
    </row>
    <row r="90" spans="1:189" ht="30" x14ac:dyDescent="0.25">
      <c r="A90" s="2" t="s">
        <v>276</v>
      </c>
      <c r="B90" s="5">
        <f t="shared" si="2"/>
        <v>0.79165000000000019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6">
        <v>0.15833000000000003</v>
      </c>
      <c r="EJ90" s="3"/>
      <c r="EK90" s="3"/>
      <c r="EL90" s="3"/>
      <c r="EM90" s="3"/>
      <c r="EN90" s="3"/>
      <c r="EO90" s="3"/>
      <c r="EP90" s="3"/>
      <c r="EQ90" s="3"/>
      <c r="ER90" s="6">
        <v>0.31666000000000005</v>
      </c>
      <c r="ES90" s="6">
        <v>0.31666000000000005</v>
      </c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7"/>
      <c r="FS90" s="3"/>
      <c r="FT90" s="7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x14ac:dyDescent="0.25">
      <c r="A91" s="2" t="s">
        <v>200</v>
      </c>
      <c r="B91" s="5">
        <f t="shared" si="2"/>
        <v>0.79165000000000008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4">
        <v>0.47499000000000002</v>
      </c>
      <c r="EU91" s="3"/>
      <c r="EV91" s="6">
        <v>0.31666000000000005</v>
      </c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7"/>
      <c r="GE91" s="7"/>
      <c r="GF91" s="7"/>
      <c r="GG91" s="7"/>
    </row>
    <row r="92" spans="1:189" ht="30" x14ac:dyDescent="0.25">
      <c r="A92" s="2" t="s">
        <v>251</v>
      </c>
      <c r="B92" s="5">
        <f t="shared" si="2"/>
        <v>0.75124999999999997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6">
        <v>0</v>
      </c>
      <c r="CD92" s="3"/>
      <c r="CE92" s="3"/>
      <c r="CF92" s="3"/>
      <c r="CG92" s="3"/>
      <c r="CH92" s="6">
        <v>0</v>
      </c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6">
        <v>0</v>
      </c>
      <c r="DD92" s="3"/>
      <c r="DE92" s="6">
        <v>0</v>
      </c>
      <c r="DF92" s="3"/>
      <c r="DG92" s="6">
        <v>0</v>
      </c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7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6">
        <v>0.59292</v>
      </c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6">
        <v>0.15833000000000003</v>
      </c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ht="30" x14ac:dyDescent="0.25">
      <c r="A93" s="2" t="s">
        <v>290</v>
      </c>
      <c r="B93" s="5">
        <f t="shared" si="2"/>
        <v>0.74114999999999998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7"/>
      <c r="AX93" s="3"/>
      <c r="AY93" s="7"/>
      <c r="AZ93" s="3"/>
      <c r="BA93" s="3"/>
      <c r="BB93" s="3"/>
      <c r="BC93" s="3"/>
      <c r="BD93" s="3"/>
      <c r="BE93" s="3"/>
      <c r="BF93" s="3"/>
      <c r="BG93" s="7"/>
      <c r="BH93" s="7"/>
      <c r="BI93" s="7"/>
      <c r="BJ93" s="4">
        <v>0.74114999999999998</v>
      </c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3"/>
      <c r="EC93" s="7"/>
      <c r="ED93" s="7"/>
      <c r="EE93" s="7"/>
      <c r="EF93" s="7"/>
      <c r="EG93" s="7"/>
      <c r="EH93" s="7"/>
      <c r="EI93" s="7"/>
      <c r="EJ93" s="7"/>
      <c r="EK93" s="3"/>
      <c r="EL93" s="3"/>
      <c r="EM93" s="3"/>
      <c r="EN93" s="3"/>
      <c r="EO93" s="3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3"/>
      <c r="GF93" s="3"/>
      <c r="GG93" s="7"/>
    </row>
    <row r="94" spans="1:189" x14ac:dyDescent="0.25">
      <c r="A94" s="2" t="s">
        <v>312</v>
      </c>
      <c r="B94" s="5">
        <f t="shared" si="2"/>
        <v>0.74114999999999998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6">
        <v>0.74114999999999998</v>
      </c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7"/>
      <c r="FI94" s="3"/>
      <c r="FJ94" s="3"/>
      <c r="FK94" s="7"/>
      <c r="FL94" s="7"/>
      <c r="FM94" s="3"/>
      <c r="FN94" s="3"/>
      <c r="FO94" s="3"/>
      <c r="FP94" s="3"/>
      <c r="FQ94" s="3"/>
      <c r="FR94" s="7"/>
      <c r="FS94" s="7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x14ac:dyDescent="0.25">
      <c r="A95" s="2" t="s">
        <v>308</v>
      </c>
      <c r="B95" s="5">
        <f t="shared" si="2"/>
        <v>0.72376149999999995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7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6">
        <v>7.6230000000000006E-2</v>
      </c>
      <c r="FP95" s="3"/>
      <c r="FQ95" s="3"/>
      <c r="FR95" s="3"/>
      <c r="FS95" s="3"/>
      <c r="FT95" s="3"/>
      <c r="FU95" s="6">
        <v>0.11011</v>
      </c>
      <c r="FV95" s="3"/>
      <c r="FW95" s="3"/>
      <c r="FX95" s="3"/>
      <c r="FY95" s="3"/>
      <c r="FZ95" s="6">
        <v>5.0396499999999997E-2</v>
      </c>
      <c r="GA95" s="6">
        <v>0.29644999999999999</v>
      </c>
      <c r="GB95" s="6">
        <v>3.3879999999999993E-2</v>
      </c>
      <c r="GC95" s="3"/>
      <c r="GD95" s="6">
        <v>5.0819999999999997E-2</v>
      </c>
      <c r="GE95" s="3"/>
      <c r="GF95" s="6">
        <v>0.105875</v>
      </c>
      <c r="GG95" s="3"/>
    </row>
    <row r="96" spans="1:189" x14ac:dyDescent="0.25">
      <c r="A96" s="2" t="s">
        <v>197</v>
      </c>
      <c r="B96" s="5">
        <f t="shared" si="2"/>
        <v>0.63332000000000011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3"/>
      <c r="EI96" s="3"/>
      <c r="EJ96" s="3"/>
      <c r="EK96" s="3"/>
      <c r="EL96" s="3"/>
      <c r="EM96" s="3"/>
      <c r="EN96" s="3"/>
      <c r="EO96" s="3"/>
      <c r="EP96" s="3"/>
      <c r="EQ96" s="7"/>
      <c r="ER96" s="3"/>
      <c r="ES96" s="7"/>
      <c r="ET96" s="7"/>
      <c r="EU96" s="7"/>
      <c r="EV96" s="3"/>
      <c r="EW96" s="7"/>
      <c r="EX96" s="7"/>
      <c r="EY96" s="7"/>
      <c r="EZ96" s="7"/>
      <c r="FA96" s="4">
        <v>0.63332000000000011</v>
      </c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3"/>
      <c r="FR96" s="7"/>
      <c r="FS96" s="7"/>
      <c r="FT96" s="7"/>
      <c r="FU96" s="7"/>
      <c r="FV96" s="7"/>
      <c r="FW96" s="7"/>
      <c r="FX96" s="7"/>
      <c r="FY96" s="7"/>
      <c r="FZ96" s="3"/>
      <c r="GA96" s="7"/>
      <c r="GB96" s="7"/>
      <c r="GC96" s="7"/>
      <c r="GD96" s="7"/>
      <c r="GE96" s="7"/>
      <c r="GF96" s="7"/>
      <c r="GG96" s="7"/>
    </row>
    <row r="97" spans="1:189" x14ac:dyDescent="0.25">
      <c r="A97" s="2" t="s">
        <v>256</v>
      </c>
      <c r="B97" s="5">
        <f t="shared" si="2"/>
        <v>0.63332000000000011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7"/>
      <c r="AW97" s="3"/>
      <c r="AX97" s="3"/>
      <c r="AY97" s="3"/>
      <c r="AZ97" s="3"/>
      <c r="BA97" s="7"/>
      <c r="BB97" s="3"/>
      <c r="BC97" s="3"/>
      <c r="BD97" s="7"/>
      <c r="BE97" s="7"/>
      <c r="BF97" s="3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4">
        <v>0.63332000000000011</v>
      </c>
      <c r="EB97" s="7"/>
      <c r="EC97" s="7"/>
      <c r="ED97" s="7"/>
      <c r="EE97" s="7"/>
      <c r="EF97" s="7"/>
      <c r="EG97" s="7"/>
      <c r="EH97" s="7"/>
      <c r="EI97" s="7"/>
      <c r="EJ97" s="7"/>
      <c r="EK97" s="3"/>
      <c r="EL97" s="3"/>
      <c r="EM97" s="3"/>
      <c r="EN97" s="3"/>
      <c r="EO97" s="7"/>
      <c r="EP97" s="3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3"/>
      <c r="GE97" s="7"/>
      <c r="GF97" s="7"/>
      <c r="GG97" s="7"/>
    </row>
    <row r="98" spans="1:189" x14ac:dyDescent="0.25">
      <c r="A98" s="2" t="s">
        <v>310</v>
      </c>
      <c r="B98" s="5">
        <f t="shared" ref="B98:B128" si="3">SUM(C98:GG98)</f>
        <v>0.63332000000000011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6">
        <v>0.63332000000000011</v>
      </c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7"/>
      <c r="FL98" s="3"/>
      <c r="FM98" s="3"/>
      <c r="FN98" s="3"/>
      <c r="FO98" s="3"/>
      <c r="FP98" s="3"/>
      <c r="FQ98" s="3"/>
      <c r="FR98" s="7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x14ac:dyDescent="0.25">
      <c r="A99" s="2" t="s">
        <v>285</v>
      </c>
      <c r="B99" s="5">
        <f t="shared" si="3"/>
        <v>0.59292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7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7"/>
      <c r="CH99" s="7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7"/>
      <c r="CX99" s="3"/>
      <c r="CY99" s="3"/>
      <c r="CZ99" s="3"/>
      <c r="DA99" s="3"/>
      <c r="DB99" s="3"/>
      <c r="DC99" s="3"/>
      <c r="DD99" s="3"/>
      <c r="DE99" s="7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6">
        <v>0.59292</v>
      </c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7"/>
      <c r="ET99" s="7"/>
      <c r="EU99" s="7"/>
      <c r="EV99" s="3"/>
      <c r="EW99" s="3"/>
      <c r="EX99" s="3"/>
      <c r="EY99" s="3"/>
      <c r="EZ99" s="3"/>
      <c r="FA99" s="7"/>
      <c r="FB99" s="3"/>
      <c r="FC99" s="7"/>
      <c r="FD99" s="7"/>
      <c r="FE99" s="3"/>
      <c r="FF99" s="7"/>
      <c r="FG99" s="7"/>
      <c r="FH99" s="3"/>
      <c r="FI99" s="7"/>
      <c r="FJ99" s="3"/>
      <c r="FK99" s="7"/>
      <c r="FL99" s="3"/>
      <c r="FM99" s="3"/>
      <c r="FN99" s="3"/>
      <c r="FO99" s="3"/>
      <c r="FP99" s="3"/>
      <c r="FQ99" s="3"/>
      <c r="FR99" s="7"/>
      <c r="FS99" s="3"/>
      <c r="FT99" s="7"/>
      <c r="FU99" s="7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ht="45" x14ac:dyDescent="0.25">
      <c r="A100" s="2" t="s">
        <v>306</v>
      </c>
      <c r="B100" s="5">
        <f t="shared" si="3"/>
        <v>0.58763600000000005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6">
        <v>0.31962000000000002</v>
      </c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7"/>
      <c r="FI100" s="3"/>
      <c r="FJ100" s="3"/>
      <c r="FK100" s="3"/>
      <c r="FL100" s="7"/>
      <c r="FM100" s="3"/>
      <c r="FN100" s="7"/>
      <c r="FO100" s="3"/>
      <c r="FP100" s="3"/>
      <c r="FQ100" s="3"/>
      <c r="FR100" s="3"/>
      <c r="FS100" s="3"/>
      <c r="FT100" s="3"/>
      <c r="FU100" s="3"/>
      <c r="FV100" s="6">
        <v>0.26801600000000003</v>
      </c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x14ac:dyDescent="0.25">
      <c r="A101" s="2" t="s">
        <v>255</v>
      </c>
      <c r="B101" s="5">
        <f t="shared" si="3"/>
        <v>0.56410199999999988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7"/>
      <c r="BE101" s="3"/>
      <c r="BF101" s="3"/>
      <c r="BG101" s="3"/>
      <c r="BH101" s="7"/>
      <c r="BI101" s="7"/>
      <c r="BJ101" s="3"/>
      <c r="BK101" s="7"/>
      <c r="BL101" s="3"/>
      <c r="BM101" s="7"/>
      <c r="BN101" s="7"/>
      <c r="BO101" s="7"/>
      <c r="BP101" s="3"/>
      <c r="BQ101" s="7"/>
      <c r="BR101" s="7"/>
      <c r="BS101" s="7"/>
      <c r="BT101" s="7"/>
      <c r="BU101" s="7"/>
      <c r="BV101" s="7"/>
      <c r="BW101" s="3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3"/>
      <c r="CI101" s="3"/>
      <c r="CJ101" s="3"/>
      <c r="CK101" s="7"/>
      <c r="CL101" s="7"/>
      <c r="CM101" s="3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3"/>
      <c r="EK101" s="3"/>
      <c r="EL101" s="3"/>
      <c r="EM101" s="3"/>
      <c r="EN101" s="3"/>
      <c r="EO101" s="3"/>
      <c r="EP101" s="3"/>
      <c r="EQ101" s="7"/>
      <c r="ER101" s="7"/>
      <c r="ES101" s="7"/>
      <c r="ET101" s="4">
        <v>2.24455E-2</v>
      </c>
      <c r="EU101" s="7"/>
      <c r="EV101" s="7"/>
      <c r="EW101" s="7"/>
      <c r="EX101" s="3"/>
      <c r="EY101" s="3"/>
      <c r="EZ101" s="7"/>
      <c r="FA101" s="3"/>
      <c r="FB101" s="3"/>
      <c r="FC101" s="7"/>
      <c r="FD101" s="7"/>
      <c r="FE101" s="7"/>
      <c r="FF101" s="7"/>
      <c r="FG101" s="7"/>
      <c r="FH101" s="3"/>
      <c r="FI101" s="7"/>
      <c r="FJ101" s="7"/>
      <c r="FK101" s="7"/>
      <c r="FL101" s="3"/>
      <c r="FM101" s="7"/>
      <c r="FN101" s="7"/>
      <c r="FO101" s="7"/>
      <c r="FP101" s="7"/>
      <c r="FQ101" s="7"/>
      <c r="FR101" s="7"/>
      <c r="FS101" s="3"/>
      <c r="FT101" s="3"/>
      <c r="FU101" s="3"/>
      <c r="FV101" s="3"/>
      <c r="FW101" s="3"/>
      <c r="FX101" s="3"/>
      <c r="FY101" s="7"/>
      <c r="FZ101" s="7"/>
      <c r="GA101" s="3"/>
      <c r="GB101" s="7"/>
      <c r="GC101" s="3"/>
      <c r="GD101" s="6">
        <v>4.7432000000000002E-2</v>
      </c>
      <c r="GE101" s="6">
        <v>6.3524999999999998E-2</v>
      </c>
      <c r="GF101" s="4">
        <v>0.27103999999999995</v>
      </c>
      <c r="GG101" s="6">
        <v>0.15965950000000001</v>
      </c>
    </row>
    <row r="102" spans="1:189" x14ac:dyDescent="0.25">
      <c r="A102" s="2" t="s">
        <v>234</v>
      </c>
      <c r="B102" s="5">
        <f t="shared" si="3"/>
        <v>0.56017249999999996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6">
        <v>0.31666000000000005</v>
      </c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6">
        <v>4.2349999999999999E-2</v>
      </c>
      <c r="FP102" s="3"/>
      <c r="FQ102" s="7"/>
      <c r="FR102" s="3"/>
      <c r="FS102" s="7"/>
      <c r="FT102" s="6">
        <v>1.05875E-2</v>
      </c>
      <c r="FU102" s="3"/>
      <c r="FV102" s="3"/>
      <c r="FW102" s="7"/>
      <c r="FX102" s="7"/>
      <c r="FY102" s="6">
        <v>0.19057499999999999</v>
      </c>
      <c r="FZ102" s="3"/>
      <c r="GA102" s="3"/>
      <c r="GB102" s="3"/>
      <c r="GC102" s="3"/>
      <c r="GD102" s="3"/>
      <c r="GE102" s="3"/>
      <c r="GF102" s="3"/>
      <c r="GG102" s="3"/>
    </row>
    <row r="103" spans="1:189" x14ac:dyDescent="0.25">
      <c r="A103" s="2" t="s">
        <v>283</v>
      </c>
      <c r="B103" s="5">
        <f t="shared" si="3"/>
        <v>0.50797599999999998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7"/>
      <c r="BI103" s="3"/>
      <c r="BJ103" s="3"/>
      <c r="BK103" s="7"/>
      <c r="BL103" s="3"/>
      <c r="BM103" s="3"/>
      <c r="BN103" s="3"/>
      <c r="BO103" s="7"/>
      <c r="BP103" s="3"/>
      <c r="BQ103" s="7"/>
      <c r="BR103" s="3"/>
      <c r="BS103" s="7"/>
      <c r="BT103" s="3"/>
      <c r="BU103" s="3"/>
      <c r="BV103" s="3"/>
      <c r="BW103" s="3"/>
      <c r="BX103" s="7"/>
      <c r="BY103" s="3"/>
      <c r="BZ103" s="3"/>
      <c r="CA103" s="7"/>
      <c r="CB103" s="3"/>
      <c r="CC103" s="3"/>
      <c r="CD103" s="3"/>
      <c r="CE103" s="7"/>
      <c r="CF103" s="7"/>
      <c r="CG103" s="7"/>
      <c r="CH103" s="3"/>
      <c r="CI103" s="7"/>
      <c r="CJ103" s="7"/>
      <c r="CK103" s="3"/>
      <c r="CL103" s="3"/>
      <c r="CM103" s="3"/>
      <c r="CN103" s="3"/>
      <c r="CO103" s="3"/>
      <c r="CP103" s="3"/>
      <c r="CQ103" s="7"/>
      <c r="CR103" s="7"/>
      <c r="CS103" s="3"/>
      <c r="CT103" s="3"/>
      <c r="CU103" s="7"/>
      <c r="CV103" s="7"/>
      <c r="CW103" s="3"/>
      <c r="CX103" s="7"/>
      <c r="CY103" s="3"/>
      <c r="CZ103" s="3"/>
      <c r="DA103" s="3"/>
      <c r="DB103" s="3"/>
      <c r="DC103" s="7"/>
      <c r="DD103" s="7"/>
      <c r="DE103" s="7"/>
      <c r="DF103" s="3"/>
      <c r="DG103" s="7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7"/>
      <c r="DW103" s="3"/>
      <c r="DX103" s="3"/>
      <c r="DY103" s="7"/>
      <c r="DZ103" s="3"/>
      <c r="EA103" s="3"/>
      <c r="EB103" s="3"/>
      <c r="EC103" s="3"/>
      <c r="ED103" s="3"/>
      <c r="EE103" s="3"/>
      <c r="EF103" s="7"/>
      <c r="EG103" s="7"/>
      <c r="EH103" s="3"/>
      <c r="EI103" s="7"/>
      <c r="EJ103" s="3"/>
      <c r="EK103" s="3"/>
      <c r="EL103" s="3"/>
      <c r="EM103" s="3"/>
      <c r="EN103" s="3"/>
      <c r="EO103" s="3"/>
      <c r="EP103" s="7"/>
      <c r="EQ103" s="3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3"/>
      <c r="FC103" s="3"/>
      <c r="FD103" s="7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6">
        <v>0.50797599999999998</v>
      </c>
      <c r="FZ103" s="3"/>
      <c r="GA103" s="3"/>
      <c r="GB103" s="3"/>
      <c r="GC103" s="3"/>
      <c r="GD103" s="3"/>
      <c r="GE103" s="3"/>
      <c r="GF103" s="3"/>
      <c r="GG103" s="3"/>
    </row>
    <row r="104" spans="1:189" x14ac:dyDescent="0.25">
      <c r="A104" s="2" t="s">
        <v>192</v>
      </c>
      <c r="B104" s="5">
        <f t="shared" si="3"/>
        <v>0.50797599999999998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7"/>
      <c r="FV104" s="3"/>
      <c r="FW104" s="3"/>
      <c r="FX104" s="3"/>
      <c r="FY104" s="6">
        <v>0.50797599999999998</v>
      </c>
      <c r="FZ104" s="3"/>
      <c r="GA104" s="3"/>
      <c r="GB104" s="3"/>
      <c r="GC104" s="3"/>
      <c r="GD104" s="3"/>
      <c r="GE104" s="3"/>
      <c r="GF104" s="3"/>
      <c r="GG104" s="3"/>
    </row>
    <row r="105" spans="1:189" x14ac:dyDescent="0.25">
      <c r="A105" s="2" t="s">
        <v>198</v>
      </c>
      <c r="B105" s="5">
        <f t="shared" si="3"/>
        <v>0.47158560000000005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6">
        <v>8.4699999999999984E-3</v>
      </c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6">
        <v>0.15833000000000003</v>
      </c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4">
        <v>5.0797600000000005E-2</v>
      </c>
      <c r="FT105" s="3"/>
      <c r="FU105" s="3"/>
      <c r="FV105" s="3"/>
      <c r="FW105" s="3"/>
      <c r="FX105" s="3"/>
      <c r="FY105" s="6">
        <v>0.25398799999999999</v>
      </c>
      <c r="FZ105" s="3"/>
      <c r="GA105" s="3"/>
      <c r="GB105" s="3"/>
      <c r="GC105" s="3"/>
      <c r="GD105" s="3"/>
      <c r="GE105" s="3"/>
      <c r="GF105" s="3"/>
      <c r="GG105" s="3"/>
    </row>
    <row r="106" spans="1:189" x14ac:dyDescent="0.25">
      <c r="A106" s="2" t="s">
        <v>304</v>
      </c>
      <c r="B106" s="5">
        <f t="shared" si="3"/>
        <v>0.44468999999999992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6">
        <v>0.44468999999999992</v>
      </c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7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7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</row>
    <row r="107" spans="1:189" x14ac:dyDescent="0.25">
      <c r="A107" s="2" t="s">
        <v>211</v>
      </c>
      <c r="B107" s="5">
        <f t="shared" si="3"/>
        <v>0.37325439999999999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6">
        <v>8.4699999999999998E-2</v>
      </c>
      <c r="FW107" s="3"/>
      <c r="FX107" s="6">
        <v>0.28855439999999999</v>
      </c>
      <c r="FY107" s="3"/>
      <c r="FZ107" s="3"/>
      <c r="GA107" s="3"/>
      <c r="GB107" s="3"/>
      <c r="GC107" s="3"/>
      <c r="GD107" s="7"/>
      <c r="GE107" s="3"/>
      <c r="GF107" s="3"/>
      <c r="GG107" s="3"/>
    </row>
    <row r="108" spans="1:189" x14ac:dyDescent="0.25">
      <c r="A108" s="2" t="s">
        <v>207</v>
      </c>
      <c r="B108" s="5">
        <f t="shared" si="3"/>
        <v>0.35142040000000002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7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7"/>
      <c r="DW108" s="3"/>
      <c r="DX108" s="3"/>
      <c r="DY108" s="6">
        <v>0.14823</v>
      </c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7"/>
      <c r="ET108" s="7"/>
      <c r="EU108" s="3"/>
      <c r="EV108" s="3"/>
      <c r="EW108" s="7"/>
      <c r="EX108" s="7"/>
      <c r="EY108" s="7"/>
      <c r="EZ108" s="3"/>
      <c r="FA108" s="3"/>
      <c r="FB108" s="3"/>
      <c r="FC108" s="7"/>
      <c r="FD108" s="7"/>
      <c r="FE108" s="3"/>
      <c r="FF108" s="7"/>
      <c r="FG108" s="7"/>
      <c r="FH108" s="7"/>
      <c r="FI108" s="7"/>
      <c r="FJ108" s="7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6">
        <v>0.20319040000000002</v>
      </c>
      <c r="GC108" s="3"/>
      <c r="GD108" s="3"/>
      <c r="GE108" s="7"/>
      <c r="GF108" s="3"/>
      <c r="GG108" s="3"/>
    </row>
    <row r="109" spans="1:189" x14ac:dyDescent="0.25">
      <c r="A109" s="2" t="s">
        <v>303</v>
      </c>
      <c r="B109" s="5">
        <f t="shared" si="3"/>
        <v>0.31666000000000005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6">
        <v>0.31666000000000005</v>
      </c>
      <c r="FQ109" s="3"/>
      <c r="FR109" s="3"/>
      <c r="FS109" s="3"/>
      <c r="FT109" s="7"/>
      <c r="FU109" s="3"/>
      <c r="FV109" s="3"/>
      <c r="FW109" s="7"/>
      <c r="FX109" s="7"/>
      <c r="FY109" s="7"/>
      <c r="FZ109" s="7"/>
      <c r="GA109" s="7"/>
      <c r="GB109" s="3"/>
      <c r="GC109" s="3"/>
      <c r="GD109" s="3"/>
      <c r="GE109" s="3"/>
      <c r="GF109" s="3"/>
      <c r="GG109" s="3"/>
    </row>
    <row r="110" spans="1:189" x14ac:dyDescent="0.25">
      <c r="A110" s="2" t="s">
        <v>299</v>
      </c>
      <c r="B110" s="5">
        <f t="shared" si="3"/>
        <v>0.2612448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7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7"/>
      <c r="FV110" s="3"/>
      <c r="FW110" s="3"/>
      <c r="FX110" s="3"/>
      <c r="FY110" s="3"/>
      <c r="FZ110" s="6">
        <v>0.2612448</v>
      </c>
      <c r="GA110" s="7"/>
      <c r="GB110" s="7"/>
      <c r="GC110" s="3"/>
      <c r="GD110" s="3"/>
      <c r="GE110" s="3"/>
      <c r="GF110" s="3"/>
      <c r="GG110" s="3"/>
    </row>
    <row r="111" spans="1:189" x14ac:dyDescent="0.25">
      <c r="A111" s="2" t="s">
        <v>298</v>
      </c>
      <c r="B111" s="5">
        <f t="shared" si="3"/>
        <v>0.20319040000000002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7"/>
      <c r="FP111" s="3"/>
      <c r="FQ111" s="3"/>
      <c r="FR111" s="3"/>
      <c r="FS111" s="3"/>
      <c r="FT111" s="3"/>
      <c r="FU111" s="7"/>
      <c r="FV111" s="6">
        <v>0.20319040000000002</v>
      </c>
      <c r="FW111" s="3"/>
      <c r="FX111" s="3"/>
      <c r="FY111" s="3"/>
      <c r="FZ111" s="7"/>
      <c r="GA111" s="7"/>
      <c r="GB111" s="7"/>
      <c r="GC111" s="3"/>
      <c r="GD111" s="7"/>
      <c r="GE111" s="3"/>
      <c r="GF111" s="7"/>
      <c r="GG111" s="3"/>
    </row>
    <row r="112" spans="1:189" x14ac:dyDescent="0.25">
      <c r="A112" s="2" t="s">
        <v>267</v>
      </c>
      <c r="B112" s="5">
        <f t="shared" si="3"/>
        <v>0.18603999999999998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7"/>
      <c r="DN112" s="3"/>
      <c r="DO112" s="3"/>
      <c r="DP112" s="3"/>
      <c r="DQ112" s="3"/>
      <c r="DR112" s="3"/>
      <c r="DS112" s="3"/>
      <c r="DT112" s="3"/>
      <c r="DU112" s="3"/>
      <c r="DV112" s="3"/>
      <c r="DW112" s="7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7"/>
      <c r="ET112" s="3"/>
      <c r="EU112" s="3"/>
      <c r="EV112" s="7"/>
      <c r="EW112" s="3"/>
      <c r="EX112" s="3"/>
      <c r="EY112" s="3"/>
      <c r="EZ112" s="3"/>
      <c r="FA112" s="7"/>
      <c r="FB112" s="3"/>
      <c r="FC112" s="7"/>
      <c r="FD112" s="3"/>
      <c r="FE112" s="3"/>
      <c r="FF112" s="3"/>
      <c r="FG112" s="3"/>
      <c r="FH112" s="7"/>
      <c r="FI112" s="3"/>
      <c r="FJ112" s="3"/>
      <c r="FK112" s="7"/>
      <c r="FL112" s="3"/>
      <c r="FM112" s="3"/>
      <c r="FN112" s="3"/>
      <c r="FO112" s="7"/>
      <c r="FP112" s="3"/>
      <c r="FQ112" s="3"/>
      <c r="FR112" s="3"/>
      <c r="FS112" s="7"/>
      <c r="FT112" s="3"/>
      <c r="FU112" s="4">
        <v>0.18603999999999998</v>
      </c>
      <c r="FV112" s="3"/>
      <c r="FW112" s="7"/>
      <c r="FX112" s="7"/>
      <c r="FY112" s="7"/>
      <c r="FZ112" s="7"/>
      <c r="GA112" s="7"/>
      <c r="GB112" s="7"/>
      <c r="GC112" s="7"/>
      <c r="GD112" s="7"/>
      <c r="GE112" s="3"/>
      <c r="GF112" s="3"/>
      <c r="GG112" s="7"/>
    </row>
    <row r="113" spans="1:189" x14ac:dyDescent="0.25">
      <c r="A113" s="2" t="s">
        <v>201</v>
      </c>
      <c r="B113" s="5">
        <f t="shared" si="3"/>
        <v>0.14823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6">
        <v>0.14823</v>
      </c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7"/>
      <c r="FQ113" s="7"/>
      <c r="FR113" s="3"/>
      <c r="FS113" s="7"/>
      <c r="FT113" s="3"/>
      <c r="FU113" s="3"/>
      <c r="FV113" s="7"/>
      <c r="FW113" s="7"/>
      <c r="FX113" s="3"/>
      <c r="FY113" s="3"/>
      <c r="FZ113" s="3"/>
      <c r="GA113" s="3"/>
      <c r="GB113" s="3"/>
      <c r="GC113" s="3"/>
      <c r="GD113" s="7"/>
      <c r="GE113" s="3"/>
      <c r="GF113" s="3"/>
      <c r="GG113" s="3"/>
    </row>
    <row r="114" spans="1:189" x14ac:dyDescent="0.25">
      <c r="A114" s="2" t="s">
        <v>287</v>
      </c>
      <c r="B114" s="5">
        <f t="shared" si="3"/>
        <v>0.14823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6">
        <v>0.14823</v>
      </c>
      <c r="CK114" s="3"/>
      <c r="CL114" s="3"/>
      <c r="CM114" s="3"/>
      <c r="CN114" s="3"/>
      <c r="CO114" s="3"/>
      <c r="CP114" s="7"/>
      <c r="CQ114" s="3"/>
      <c r="CR114" s="3"/>
      <c r="CS114" s="3"/>
      <c r="CT114" s="3"/>
      <c r="CU114" s="3"/>
      <c r="CV114" s="3"/>
      <c r="CW114" s="7"/>
      <c r="CX114" s="3"/>
      <c r="CY114" s="3"/>
      <c r="CZ114" s="3"/>
      <c r="DA114" s="3"/>
      <c r="DB114" s="3"/>
      <c r="DC114" s="3"/>
      <c r="DD114" s="7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7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7"/>
      <c r="FB114" s="3"/>
      <c r="FC114" s="3"/>
      <c r="FD114" s="3"/>
      <c r="FE114" s="3"/>
      <c r="FF114" s="7"/>
      <c r="FG114" s="3"/>
      <c r="FH114" s="3"/>
      <c r="FI114" s="3"/>
      <c r="FJ114" s="7"/>
      <c r="FK114" s="3"/>
      <c r="FL114" s="7"/>
      <c r="FM114" s="7"/>
      <c r="FN114" s="3"/>
      <c r="FO114" s="7"/>
      <c r="FP114" s="7"/>
      <c r="FQ114" s="3"/>
      <c r="FR114" s="7"/>
      <c r="FS114" s="3"/>
      <c r="FT114" s="7"/>
      <c r="FU114" s="7"/>
      <c r="FV114" s="7"/>
      <c r="FW114" s="3"/>
      <c r="FX114" s="3"/>
      <c r="FY114" s="7"/>
      <c r="FZ114" s="3"/>
      <c r="GA114" s="7"/>
      <c r="GB114" s="3"/>
      <c r="GC114" s="3"/>
      <c r="GD114" s="3"/>
      <c r="GE114" s="3"/>
      <c r="GF114" s="3"/>
      <c r="GG114" s="3"/>
    </row>
    <row r="115" spans="1:189" ht="30" x14ac:dyDescent="0.25">
      <c r="A115" s="2" t="s">
        <v>203</v>
      </c>
      <c r="B115" s="5">
        <f t="shared" si="3"/>
        <v>0.14823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6">
        <v>0.14823</v>
      </c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7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</row>
    <row r="116" spans="1:189" x14ac:dyDescent="0.25">
      <c r="A116" s="2" t="s">
        <v>311</v>
      </c>
      <c r="B116" s="5">
        <f t="shared" si="3"/>
        <v>0.14823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7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7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6">
        <v>0.14823</v>
      </c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7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7"/>
      <c r="EZ116" s="3"/>
      <c r="FA116" s="3"/>
      <c r="FB116" s="7"/>
      <c r="FC116" s="3"/>
      <c r="FD116" s="3"/>
      <c r="FE116" s="3"/>
      <c r="FF116" s="3"/>
      <c r="FG116" s="3"/>
      <c r="FH116" s="3"/>
      <c r="FI116" s="3"/>
      <c r="FJ116" s="3"/>
      <c r="FK116" s="7"/>
      <c r="FL116" s="3"/>
      <c r="FM116" s="7"/>
      <c r="FN116" s="3"/>
      <c r="FO116" s="7"/>
      <c r="FP116" s="3"/>
      <c r="FQ116" s="3"/>
      <c r="FR116" s="3"/>
      <c r="FS116" s="3"/>
      <c r="FT116" s="7"/>
      <c r="FU116" s="7"/>
      <c r="FV116" s="7"/>
      <c r="FW116" s="7"/>
      <c r="FX116" s="7"/>
      <c r="FY116" s="3"/>
      <c r="FZ116" s="7"/>
      <c r="GA116" s="3"/>
      <c r="GB116" s="3"/>
      <c r="GC116" s="3"/>
      <c r="GD116" s="3"/>
      <c r="GE116" s="3"/>
      <c r="GF116" s="3"/>
      <c r="GG116" s="7"/>
    </row>
    <row r="117" spans="1:189" x14ac:dyDescent="0.25">
      <c r="A117" s="2" t="s">
        <v>238</v>
      </c>
      <c r="B117" s="5">
        <f t="shared" si="3"/>
        <v>0.1450158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7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6">
        <v>0.1450158</v>
      </c>
      <c r="GE117" s="3"/>
      <c r="GF117" s="3"/>
      <c r="GG117" s="3"/>
    </row>
    <row r="118" spans="1:189" x14ac:dyDescent="0.25">
      <c r="A118" s="2" t="s">
        <v>294</v>
      </c>
      <c r="B118" s="5">
        <f t="shared" si="3"/>
        <v>0.13128499999999999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7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7"/>
      <c r="BS118" s="3"/>
      <c r="BT118" s="3"/>
      <c r="BU118" s="3"/>
      <c r="BV118" s="3"/>
      <c r="BW118" s="3"/>
      <c r="BX118" s="7"/>
      <c r="BY118" s="7"/>
      <c r="BZ118" s="7"/>
      <c r="CA118" s="3"/>
      <c r="CB118" s="3"/>
      <c r="CC118" s="7"/>
      <c r="CD118" s="3"/>
      <c r="CE118" s="3"/>
      <c r="CF118" s="3"/>
      <c r="CG118" s="3"/>
      <c r="CH118" s="7"/>
      <c r="CI118" s="7"/>
      <c r="CJ118" s="3"/>
      <c r="CK118" s="3"/>
      <c r="CL118" s="3"/>
      <c r="CM118" s="7"/>
      <c r="CN118" s="7"/>
      <c r="CO118" s="3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3"/>
      <c r="DB118" s="7"/>
      <c r="DC118" s="3"/>
      <c r="DD118" s="3"/>
      <c r="DE118" s="3"/>
      <c r="DF118" s="7"/>
      <c r="DG118" s="7"/>
      <c r="DH118" s="7"/>
      <c r="DI118" s="7"/>
      <c r="DJ118" s="3"/>
      <c r="DK118" s="7"/>
      <c r="DL118" s="7"/>
      <c r="DM118" s="7"/>
      <c r="DN118" s="3"/>
      <c r="DO118" s="7"/>
      <c r="DP118" s="3"/>
      <c r="DQ118" s="3"/>
      <c r="DR118" s="3"/>
      <c r="DS118" s="3"/>
      <c r="DT118" s="3"/>
      <c r="DU118" s="7"/>
      <c r="DV118" s="7"/>
      <c r="DW118" s="7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7"/>
      <c r="FS118" s="3"/>
      <c r="FT118" s="3"/>
      <c r="FU118" s="3"/>
      <c r="FV118" s="3"/>
      <c r="FW118" s="3"/>
      <c r="FX118" s="7"/>
      <c r="FY118" s="3"/>
      <c r="FZ118" s="7"/>
      <c r="GA118" s="7"/>
      <c r="GB118" s="6">
        <v>9.95225E-2</v>
      </c>
      <c r="GC118" s="4">
        <v>3.1762499999999999E-2</v>
      </c>
      <c r="GD118" s="3"/>
      <c r="GE118" s="3"/>
      <c r="GF118" s="3"/>
      <c r="GG118" s="7"/>
    </row>
    <row r="119" spans="1:189" x14ac:dyDescent="0.25">
      <c r="A119" s="2" t="s">
        <v>253</v>
      </c>
      <c r="B119" s="5">
        <f t="shared" si="3"/>
        <v>0.11226749999999999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7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7"/>
      <c r="EK119" s="3"/>
      <c r="EL119" s="3"/>
      <c r="EM119" s="3"/>
      <c r="EN119" s="3"/>
      <c r="EO119" s="3"/>
      <c r="EP119" s="3"/>
      <c r="EQ119" s="7"/>
      <c r="ER119" s="3"/>
      <c r="ES119" s="3"/>
      <c r="ET119" s="3"/>
      <c r="EU119" s="3"/>
      <c r="EV119" s="3"/>
      <c r="EW119" s="3"/>
      <c r="EX119" s="7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7"/>
      <c r="FK119" s="3"/>
      <c r="FL119" s="3"/>
      <c r="FM119" s="3"/>
      <c r="FN119" s="3"/>
      <c r="FO119" s="3"/>
      <c r="FP119" s="3"/>
      <c r="FQ119" s="6">
        <v>6.7799999999999999E-2</v>
      </c>
      <c r="FR119" s="3"/>
      <c r="FS119" s="7"/>
      <c r="FT119" s="3"/>
      <c r="FU119" s="4">
        <v>4.44675E-2</v>
      </c>
      <c r="FV119" s="3"/>
      <c r="FW119" s="3"/>
      <c r="FX119" s="7"/>
      <c r="FY119" s="3"/>
      <c r="FZ119" s="3"/>
      <c r="GA119" s="3"/>
      <c r="GB119" s="3"/>
      <c r="GC119" s="3"/>
      <c r="GD119" s="3"/>
      <c r="GE119" s="3"/>
      <c r="GF119" s="3"/>
      <c r="GG119" s="7"/>
    </row>
    <row r="120" spans="1:189" x14ac:dyDescent="0.25">
      <c r="A120" s="2" t="s">
        <v>302</v>
      </c>
      <c r="B120" s="5">
        <f t="shared" si="3"/>
        <v>0.10159520000000001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7"/>
      <c r="EJ120" s="3"/>
      <c r="EK120" s="3"/>
      <c r="EL120" s="3"/>
      <c r="EM120" s="3"/>
      <c r="EN120" s="3"/>
      <c r="EO120" s="3"/>
      <c r="EP120" s="3"/>
      <c r="EQ120" s="3"/>
      <c r="ER120" s="7"/>
      <c r="ES120" s="7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6">
        <v>5.0797600000000005E-2</v>
      </c>
      <c r="GC120" s="3"/>
      <c r="GD120" s="6">
        <v>5.0797600000000005E-2</v>
      </c>
      <c r="GE120" s="3"/>
      <c r="GF120" s="3"/>
      <c r="GG120" s="3"/>
    </row>
    <row r="121" spans="1:189" x14ac:dyDescent="0.25">
      <c r="A121" s="2" t="s">
        <v>305</v>
      </c>
      <c r="B121" s="5">
        <f t="shared" si="3"/>
        <v>0.10159520000000001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7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6">
        <v>0.10159520000000001</v>
      </c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</row>
    <row r="122" spans="1:189" x14ac:dyDescent="0.25">
      <c r="A122" s="2" t="s">
        <v>215</v>
      </c>
      <c r="B122" s="5">
        <f t="shared" si="3"/>
        <v>9.9879999999999997E-2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6">
        <v>0</v>
      </c>
      <c r="FQ122" s="3"/>
      <c r="FR122" s="6">
        <v>9.9879999999999997E-2</v>
      </c>
      <c r="FS122" s="3"/>
      <c r="FT122" s="3"/>
      <c r="FU122" s="3"/>
      <c r="FV122" s="3"/>
      <c r="FW122" s="3"/>
      <c r="FX122" s="3"/>
      <c r="FY122" s="3"/>
      <c r="FZ122" s="3"/>
      <c r="GA122" s="7"/>
      <c r="GB122" s="3"/>
      <c r="GC122" s="3"/>
      <c r="GD122" s="3"/>
      <c r="GE122" s="3"/>
      <c r="GF122" s="3"/>
      <c r="GG122" s="3"/>
    </row>
    <row r="123" spans="1:189" x14ac:dyDescent="0.25">
      <c r="A123" s="2" t="s">
        <v>313</v>
      </c>
      <c r="B123" s="5">
        <f t="shared" si="3"/>
        <v>8.6973700000000015E-2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7"/>
      <c r="DH123" s="3"/>
      <c r="DI123" s="7"/>
      <c r="DJ123" s="3"/>
      <c r="DK123" s="3"/>
      <c r="DL123" s="3"/>
      <c r="DM123" s="3"/>
      <c r="DN123" s="3"/>
      <c r="DO123" s="3"/>
      <c r="DP123" s="3"/>
      <c r="DQ123" s="7"/>
      <c r="DR123" s="3"/>
      <c r="DS123" s="3"/>
      <c r="DT123" s="3"/>
      <c r="DU123" s="7"/>
      <c r="DV123" s="3"/>
      <c r="DW123" s="7"/>
      <c r="DX123" s="3"/>
      <c r="DY123" s="3"/>
      <c r="DZ123" s="3"/>
      <c r="EA123" s="3"/>
      <c r="EB123" s="3"/>
      <c r="EC123" s="3"/>
      <c r="ED123" s="3"/>
      <c r="EE123" s="7"/>
      <c r="EF123" s="7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7"/>
      <c r="ER123" s="7"/>
      <c r="ES123" s="3"/>
      <c r="ET123" s="3"/>
      <c r="EU123" s="3"/>
      <c r="EV123" s="3"/>
      <c r="EW123" s="7"/>
      <c r="EX123" s="7"/>
      <c r="EY123" s="3"/>
      <c r="EZ123" s="7"/>
      <c r="FA123" s="3"/>
      <c r="FB123" s="3"/>
      <c r="FC123" s="7"/>
      <c r="FD123" s="7"/>
      <c r="FE123" s="3"/>
      <c r="FF123" s="3"/>
      <c r="FG123" s="3"/>
      <c r="FH123" s="3"/>
      <c r="FI123" s="3"/>
      <c r="FJ123" s="7"/>
      <c r="FK123" s="3"/>
      <c r="FL123" s="7"/>
      <c r="FM123" s="7"/>
      <c r="FN123" s="3"/>
      <c r="FO123" s="7"/>
      <c r="FP123" s="7"/>
      <c r="FQ123" s="3"/>
      <c r="FR123" s="7"/>
      <c r="FS123" s="6">
        <v>8.6973700000000015E-2</v>
      </c>
      <c r="FT123" s="7"/>
      <c r="FU123" s="3"/>
      <c r="FV123" s="3"/>
      <c r="FW123" s="7"/>
      <c r="FX123" s="7"/>
      <c r="FY123" s="7"/>
      <c r="FZ123" s="3"/>
      <c r="GA123" s="3"/>
      <c r="GB123" s="3"/>
      <c r="GC123" s="3"/>
      <c r="GD123" s="3"/>
      <c r="GE123" s="3"/>
      <c r="GF123" s="3"/>
      <c r="GG123" s="7"/>
    </row>
    <row r="124" spans="1:189" x14ac:dyDescent="0.25">
      <c r="A124" s="2" t="s">
        <v>295</v>
      </c>
      <c r="B124" s="5">
        <f t="shared" si="3"/>
        <v>5.5932799999999998E-2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7"/>
      <c r="FT124" s="6">
        <v>5.5932799999999998E-2</v>
      </c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</row>
    <row r="125" spans="1:189" ht="30" x14ac:dyDescent="0.25">
      <c r="A125" s="2" t="s">
        <v>297</v>
      </c>
      <c r="B125" s="5">
        <f t="shared" si="3"/>
        <v>4.2349999999999999E-2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7"/>
      <c r="CD125" s="3"/>
      <c r="CE125" s="3"/>
      <c r="CF125" s="7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7"/>
      <c r="CY125" s="3"/>
      <c r="CZ125" s="3"/>
      <c r="DA125" s="7"/>
      <c r="DB125" s="7"/>
      <c r="DC125" s="7"/>
      <c r="DD125" s="7"/>
      <c r="DE125" s="7"/>
      <c r="DF125" s="7"/>
      <c r="DG125" s="7"/>
      <c r="DH125" s="3"/>
      <c r="DI125" s="7"/>
      <c r="DJ125" s="3"/>
      <c r="DK125" s="3"/>
      <c r="DL125" s="7"/>
      <c r="DM125" s="7"/>
      <c r="DN125" s="3"/>
      <c r="DO125" s="3"/>
      <c r="DP125" s="7"/>
      <c r="DQ125" s="7"/>
      <c r="DR125" s="3"/>
      <c r="DS125" s="7"/>
      <c r="DT125" s="7"/>
      <c r="DU125" s="7"/>
      <c r="DV125" s="7"/>
      <c r="DW125" s="7"/>
      <c r="DX125" s="3"/>
      <c r="DY125" s="7"/>
      <c r="DZ125" s="7"/>
      <c r="EA125" s="7"/>
      <c r="EB125" s="3"/>
      <c r="EC125" s="3"/>
      <c r="ED125" s="3"/>
      <c r="EE125" s="3"/>
      <c r="EF125" s="7"/>
      <c r="EG125" s="7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7"/>
      <c r="EW125" s="7"/>
      <c r="EX125" s="3"/>
      <c r="EY125" s="3"/>
      <c r="EZ125" s="3"/>
      <c r="FA125" s="3"/>
      <c r="FB125" s="3"/>
      <c r="FC125" s="3"/>
      <c r="FD125" s="7"/>
      <c r="FE125" s="3"/>
      <c r="FF125" s="3"/>
      <c r="FG125" s="7"/>
      <c r="FH125" s="7"/>
      <c r="FI125" s="3"/>
      <c r="FJ125" s="3"/>
      <c r="FK125" s="3"/>
      <c r="FL125" s="3"/>
      <c r="FM125" s="3"/>
      <c r="FN125" s="3"/>
      <c r="FO125" s="3"/>
      <c r="FP125" s="3"/>
      <c r="FQ125" s="3"/>
      <c r="FR125" s="7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6">
        <v>4.2349999999999999E-2</v>
      </c>
    </row>
    <row r="126" spans="1:189" x14ac:dyDescent="0.25">
      <c r="A126" s="2" t="s">
        <v>210</v>
      </c>
      <c r="B126" s="5">
        <f t="shared" si="3"/>
        <v>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7"/>
      <c r="BT126" s="3"/>
      <c r="BU126" s="3"/>
      <c r="BV126" s="3"/>
      <c r="BW126" s="3"/>
      <c r="BX126" s="3"/>
      <c r="BY126" s="7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7"/>
      <c r="CN126" s="3"/>
      <c r="CO126" s="3"/>
      <c r="CP126" s="3"/>
      <c r="CQ126" s="3"/>
      <c r="CR126" s="3"/>
      <c r="CS126" s="3"/>
      <c r="CT126" s="3"/>
      <c r="CU126" s="6">
        <v>0</v>
      </c>
      <c r="CV126" s="3"/>
      <c r="CW126" s="6">
        <v>0</v>
      </c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7"/>
      <c r="EB126" s="3"/>
      <c r="EC126" s="3"/>
      <c r="ED126" s="3"/>
      <c r="EE126" s="7"/>
      <c r="EF126" s="3"/>
      <c r="EG126" s="7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7"/>
      <c r="EV126" s="3"/>
      <c r="EW126" s="3"/>
      <c r="EX126" s="3"/>
      <c r="EY126" s="3"/>
      <c r="EZ126" s="7"/>
      <c r="FA126" s="3"/>
      <c r="FB126" s="3"/>
      <c r="FC126" s="7"/>
      <c r="FD126" s="7"/>
      <c r="FE126" s="3"/>
      <c r="FF126" s="7"/>
      <c r="FG126" s="7"/>
      <c r="FH126" s="7"/>
      <c r="FI126" s="3"/>
      <c r="FJ126" s="3"/>
      <c r="FK126" s="3"/>
      <c r="FL126" s="7"/>
      <c r="FM126" s="3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3"/>
      <c r="FY126" s="7"/>
      <c r="FZ126" s="7"/>
      <c r="GA126" s="7"/>
      <c r="GB126" s="7"/>
      <c r="GC126" s="7"/>
      <c r="GD126" s="3"/>
      <c r="GE126" s="3"/>
      <c r="GF126" s="3"/>
      <c r="GG126" s="7"/>
    </row>
    <row r="127" spans="1:189" x14ac:dyDescent="0.25">
      <c r="A127" s="2" t="s">
        <v>293</v>
      </c>
      <c r="B127" s="5">
        <f t="shared" si="3"/>
        <v>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7"/>
      <c r="BL127" s="3"/>
      <c r="BM127" s="3"/>
      <c r="BN127" s="3"/>
      <c r="BO127" s="7"/>
      <c r="BP127" s="7"/>
      <c r="BQ127" s="7"/>
      <c r="BR127" s="3"/>
      <c r="BS127" s="7"/>
      <c r="BT127" s="3"/>
      <c r="BU127" s="3"/>
      <c r="BV127" s="7"/>
      <c r="BW127" s="3"/>
      <c r="BX127" s="7"/>
      <c r="BY127" s="3"/>
      <c r="BZ127" s="7"/>
      <c r="CA127" s="3"/>
      <c r="CB127" s="7"/>
      <c r="CC127" s="3"/>
      <c r="CD127" s="7"/>
      <c r="CE127" s="3"/>
      <c r="CF127" s="3"/>
      <c r="CG127" s="3"/>
      <c r="CH127" s="3"/>
      <c r="CI127" s="3"/>
      <c r="CJ127" s="3"/>
      <c r="CK127" s="3"/>
      <c r="CL127" s="7"/>
      <c r="CM127" s="3"/>
      <c r="CN127" s="3"/>
      <c r="CO127" s="7"/>
      <c r="CP127" s="3"/>
      <c r="CQ127" s="3"/>
      <c r="CR127" s="3"/>
      <c r="CS127" s="3"/>
      <c r="CT127" s="3"/>
      <c r="CU127" s="3"/>
      <c r="CV127" s="3"/>
      <c r="CW127" s="3"/>
      <c r="CX127" s="3"/>
      <c r="CY127" s="7"/>
      <c r="CZ127" s="3"/>
      <c r="DA127" s="7"/>
      <c r="DB127" s="3"/>
      <c r="DC127" s="3"/>
      <c r="DD127" s="3"/>
      <c r="DE127" s="3"/>
      <c r="DF127" s="7"/>
      <c r="DG127" s="3"/>
      <c r="DH127" s="3"/>
      <c r="DI127" s="7"/>
      <c r="DJ127" s="7"/>
      <c r="DK127" s="3"/>
      <c r="DL127" s="7"/>
      <c r="DM127" s="3"/>
      <c r="DN127" s="7"/>
      <c r="DO127" s="3"/>
      <c r="DP127" s="7"/>
      <c r="DQ127" s="3"/>
      <c r="DR127" s="3"/>
      <c r="DS127" s="3"/>
      <c r="DT127" s="3"/>
      <c r="DU127" s="3"/>
      <c r="DV127" s="7"/>
      <c r="DW127" s="3"/>
      <c r="DX127" s="7"/>
      <c r="DY127" s="7"/>
      <c r="DZ127" s="3"/>
      <c r="EA127" s="3"/>
      <c r="EB127" s="3"/>
      <c r="EC127" s="3"/>
      <c r="ED127" s="3"/>
      <c r="EE127" s="3"/>
      <c r="EF127" s="3"/>
      <c r="EG127" s="3"/>
      <c r="EH127" s="7"/>
      <c r="EI127" s="3"/>
      <c r="EJ127" s="3"/>
      <c r="EK127" s="3"/>
      <c r="EL127" s="3"/>
      <c r="EM127" s="3"/>
      <c r="EN127" s="3"/>
      <c r="EO127" s="3"/>
      <c r="EP127" s="3"/>
      <c r="EQ127" s="3"/>
      <c r="ER127" s="7"/>
      <c r="ES127" s="3"/>
      <c r="ET127" s="7"/>
      <c r="EU127" s="3"/>
      <c r="EV127" s="3"/>
      <c r="EW127" s="3"/>
      <c r="EX127" s="7"/>
      <c r="EY127" s="7"/>
      <c r="EZ127" s="3"/>
      <c r="FA127" s="7"/>
      <c r="FB127" s="3"/>
      <c r="FC127" s="7"/>
      <c r="FD127" s="7"/>
      <c r="FE127" s="7"/>
      <c r="FF127" s="7"/>
      <c r="FG127" s="7"/>
      <c r="FH127" s="3"/>
      <c r="FI127" s="7"/>
      <c r="FJ127" s="7"/>
      <c r="FK127" s="3"/>
      <c r="FL127" s="4">
        <v>0</v>
      </c>
      <c r="FM127" s="3"/>
      <c r="FN127" s="7"/>
      <c r="FO127" s="7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7"/>
      <c r="GB127" s="3"/>
      <c r="GC127" s="3"/>
      <c r="GD127" s="3"/>
      <c r="GE127" s="3"/>
      <c r="GF127" s="3"/>
      <c r="GG127" s="3"/>
    </row>
    <row r="128" spans="1:189" x14ac:dyDescent="0.25">
      <c r="A128" s="2" t="s">
        <v>242</v>
      </c>
      <c r="B128" s="5">
        <f t="shared" si="3"/>
        <v>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7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7"/>
      <c r="CO128" s="3"/>
      <c r="CP128" s="3"/>
      <c r="CQ128" s="3"/>
      <c r="CR128" s="7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7"/>
      <c r="DE128" s="3"/>
      <c r="DF128" s="3"/>
      <c r="DG128" s="3"/>
      <c r="DH128" s="7"/>
      <c r="DI128" s="3"/>
      <c r="DJ128" s="3"/>
      <c r="DK128" s="3"/>
      <c r="DL128" s="3"/>
      <c r="DM128" s="7"/>
      <c r="DN128" s="7"/>
      <c r="DO128" s="7"/>
      <c r="DP128" s="7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7"/>
      <c r="EJ128" s="3"/>
      <c r="EK128" s="3"/>
      <c r="EL128" s="3"/>
      <c r="EM128" s="3"/>
      <c r="EN128" s="3"/>
      <c r="EO128" s="7"/>
      <c r="EP128" s="3"/>
      <c r="EQ128" s="7"/>
      <c r="ER128" s="7"/>
      <c r="ES128" s="3"/>
      <c r="ET128" s="7"/>
      <c r="EU128" s="7"/>
      <c r="EV128" s="7"/>
      <c r="EW128" s="4">
        <v>0</v>
      </c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</row>
  </sheetData>
  <sortState ref="A2:GH128">
    <sortCondition descending="1" ref="B2:B1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Blyhvidt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2016-08-17T12:47:41Z</dcterms:created>
  <dcterms:modified xsi:type="dcterms:W3CDTF">2019-12-18T14:39:11Z</dcterms:modified>
</cp:coreProperties>
</file>