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eltje\Documents\JDA\TETRADAS\7_PIES\Dundee\"/>
    </mc:Choice>
  </mc:AlternateContent>
  <bookViews>
    <workbookView xWindow="0" yWindow="0" windowWidth="20490" windowHeight="9050"/>
  </bookViews>
  <sheets>
    <sheet name="export" sheetId="5" r:id="rId1"/>
  </sheets>
  <definedNames>
    <definedName name="_xlnm.Print_Area" localSheetId="0">export!$A$1:$J$163</definedName>
    <definedName name="_xlnm.Print_Titles" localSheetId="0">export!$A:$A,export!$1:$1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3" i="5" l="1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</calcChain>
</file>

<file path=xl/sharedStrings.xml><?xml version="1.0" encoding="utf-8"?>
<sst xmlns="http://schemas.openxmlformats.org/spreadsheetml/2006/main" count="334" uniqueCount="173">
  <si>
    <t>jaar</t>
  </si>
  <si>
    <t>Stednavn</t>
  </si>
  <si>
    <t>animals</t>
  </si>
  <si>
    <t>ballast</t>
  </si>
  <si>
    <t>foodstuffs</t>
  </si>
  <si>
    <t>unknown</t>
  </si>
  <si>
    <t>various</t>
  </si>
  <si>
    <t>1670</t>
  </si>
  <si>
    <t>Dundee</t>
  </si>
  <si>
    <t>1671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</si>
  <si>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</si>
  <si>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</si>
  <si>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</si>
  <si>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</si>
  <si>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</si>
  <si>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</si>
  <si>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</si>
  <si>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</si>
  <si>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</si>
  <si>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</si>
  <si>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</si>
  <si>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</si>
  <si>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</si>
  <si>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</si>
  <si>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</si>
  <si>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</si>
  <si>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</si>
  <si>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1692</t>
  </si>
  <si>
    <t>1699</t>
  </si>
  <si>
    <t>1700</t>
  </si>
  <si>
    <t>1701</t>
  </si>
  <si>
    <t>1702</t>
  </si>
  <si>
    <t>1705</t>
  </si>
  <si>
    <t>1706</t>
  </si>
  <si>
    <t>1707</t>
  </si>
  <si>
    <t>1708</t>
  </si>
  <si>
    <t>1710</t>
  </si>
  <si>
    <t>1711</t>
  </si>
  <si>
    <t>1714</t>
  </si>
  <si>
    <t>1716</t>
  </si>
  <si>
    <t>1723</t>
  </si>
  <si>
    <t>1724</t>
  </si>
  <si>
    <t>1726</t>
  </si>
  <si>
    <t>1727</t>
  </si>
  <si>
    <t>1728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</si>
  <si>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</si>
  <si>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</si>
  <si>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</si>
  <si>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</si>
  <si>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</si>
  <si>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</si>
  <si>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</si>
  <si>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</si>
  <si>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</si>
  <si>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</si>
  <si>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</si>
  <si>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</si>
  <si>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</si>
  <si>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</si>
  <si>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</si>
  <si>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</si>
  <si>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</si>
  <si>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</si>
  <si>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</si>
  <si>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</si>
  <si>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</si>
  <si>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</si>
  <si>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</si>
  <si>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</si>
  <si>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</si>
  <si>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</si>
  <si>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</si>
  <si>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</si>
  <si>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</si>
  <si>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</si>
  <si>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</si>
  <si>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</si>
  <si>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</si>
  <si>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</si>
  <si>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</si>
  <si>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</si>
  <si>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</si>
  <si>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</si>
  <si>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</si>
  <si>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</si>
  <si>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</si>
  <si>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</si>
  <si>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</si>
  <si>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</si>
  <si>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</si>
  <si>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</si>
  <si>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</si>
  <si>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</si>
  <si>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</si>
  <si>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</si>
  <si>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</si>
  <si>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</si>
  <si>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</si>
  <si>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</si>
  <si>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</si>
  <si>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</si>
  <si>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</si>
  <si>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</si>
  <si>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</si>
  <si>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</si>
  <si>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</si>
  <si>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</si>
  <si>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</si>
  <si>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</si>
  <si>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</si>
  <si>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</si>
  <si>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</si>
  <si>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</si>
  <si>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</si>
  <si>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</si>
  <si>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</si>
  <si>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</si>
  <si>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</si>
  <si>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</si>
  <si>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</si>
  <si>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</si>
  <si>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</si>
  <si>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</si>
  <si>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</si>
  <si>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</si>
  <si>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</si>
  <si>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</si>
  <si>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</si>
  <si>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</si>
  <si>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</si>
  <si>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</si>
  <si>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</si>
  <si>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</si>
  <si>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</si>
  <si>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</si>
  <si>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</si>
  <si>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</si>
  <si>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</si>
  <si>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</si>
  <si>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</si>
  <si>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</si>
  <si>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</si>
  <si>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</si>
  <si>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</si>
  <si>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</si>
  <si>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</si>
  <si>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</si>
  <si>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</si>
  <si>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</si>
  <si>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</si>
  <si>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</si>
  <si>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</si>
  <si>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</si>
  <si>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</si>
  <si>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</si>
  <si>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</si>
  <si>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</si>
  <si>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</si>
  <si>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</si>
  <si>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</si>
  <si>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</si>
  <si>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</si>
  <si>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</si>
  <si>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</si>
  <si>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</si>
  <si>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TOT</t>
  </si>
  <si>
    <t>1696</t>
  </si>
  <si>
    <t>1704</t>
  </si>
  <si>
    <t>1729</t>
  </si>
  <si>
    <t>1744</t>
  </si>
  <si>
    <t>1745</t>
  </si>
  <si>
    <t>manu</t>
  </si>
  <si>
    <t>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</si>
</sst>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" fontId="0" fillId="0" borderId="1" xfId="0" applyNumberFormat="1" applyBorder="1"/>
    <xf numFmtId="4" fontId="1" fillId="2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wrapText="1"/>
    </xf>
    <xf numFmtId="4" fontId="2" fillId="0" borderId="1" xfId="1" applyNumberFormat="1" applyBorder="1"/>
    <xf numFmtId="4" fontId="1" fillId="0" borderId="1" xfId="1" applyNumberFormat="1" applyFont="1" applyFill="1" applyBorder="1" applyAlignment="1">
      <alignment horizontal="right" wrapText="1"/>
    </xf>
  </cellXfs>
  <cellStyles count="2">
    <cellStyle name="Standard" xfId="0" builtinId="0"/>
    <cellStyle name="Standard_Tabelle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selection activeCell="L13" sqref="L13"/>
    </sheetView>
  </sheetViews>
  <sheetFormatPr baseColWidth="10" defaultRowHeight="14.5" x14ac:dyDescent="0.35"/>
  <cols>
    <col min="1" max="1" width="5" bestFit="1" customWidth="1"/>
    <col min="2" max="2" width="9.26953125" bestFit="1" customWidth="1"/>
    <col min="3" max="3" width="7.81640625" bestFit="1" customWidth="1"/>
    <col min="4" max="4" width="8.1796875" bestFit="1" customWidth="1"/>
    <col min="5" max="5" width="10.1796875" bestFit="1" customWidth="1"/>
    <col min="6" max="6" width="6.54296875" bestFit="1" customWidth="1"/>
    <col min="7" max="7" width="9.1796875" bestFit="1" customWidth="1"/>
    <col min="8" max="8" width="9.26953125" bestFit="1" customWidth="1"/>
    <col min="9" max="9" width="7.453125" bestFit="1" customWidth="1"/>
    <col min="10" max="10" width="9.1796875" bestFit="1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171</v>
      </c>
      <c r="G1" s="2" t="s">
        <v>172</v>
      </c>
      <c r="H1" s="2" t="s">
        <v>5</v>
      </c>
      <c r="I1" s="2" t="s">
        <v>6</v>
      </c>
      <c r="J1" s="2" t="s">
        <v>165</v>
      </c>
    </row>
    <row r="2" spans="1:10" x14ac:dyDescent="0.35">
      <c r="A2" s="3" t="s">
        <v>7</v>
      </c>
      <c r="B2" s="3" t="s">
        <v>8</v>
      </c>
      <c r="C2" s="4"/>
      <c r="D2" s="4"/>
      <c r="E2" s="5">
        <v>188.87299999999999</v>
      </c>
      <c r="F2" s="5">
        <v>2.0010000000000003</v>
      </c>
      <c r="G2" s="5">
        <v>24.374499999999998</v>
      </c>
      <c r="H2" s="4"/>
      <c r="I2" s="4"/>
      <c r="J2" s="1">
        <f>SUM(C2:I2)</f>
        <v>215.24849999999998</v>
      </c>
    </row>
    <row r="3" spans="1:10" x14ac:dyDescent="0.35">
      <c r="A3" s="3" t="s">
        <v>9</v>
      </c>
      <c r="B3" s="3" t="s">
        <v>8</v>
      </c>
      <c r="C3" s="4"/>
      <c r="D3" s="4"/>
      <c r="E3" s="5">
        <v>62.265520000000002</v>
      </c>
      <c r="F3" s="5">
        <v>37.557615999999996</v>
      </c>
      <c r="G3" s="5">
        <v>220.36500000000001</v>
      </c>
      <c r="H3" s="4"/>
      <c r="I3" s="4"/>
      <c r="J3" s="1">
        <f t="shared" ref="J3:J66" si="0">SUM(C3:I3)</f>
        <v>320.18813599999999</v>
      </c>
    </row>
    <row r="4" spans="1:10" x14ac:dyDescent="0.35">
      <c r="A4" s="3" t="s">
        <v>10</v>
      </c>
      <c r="B4" s="3" t="s">
        <v>8</v>
      </c>
      <c r="C4" s="4"/>
      <c r="D4" s="4"/>
      <c r="E4" s="5">
        <v>11.96602</v>
      </c>
      <c r="F4" s="5">
        <v>95.789999999999992</v>
      </c>
      <c r="G4" s="5">
        <v>436.7475</v>
      </c>
      <c r="H4" s="4"/>
      <c r="I4" s="5">
        <v>23.375</v>
      </c>
      <c r="J4" s="1">
        <f t="shared" si="0"/>
        <v>567.87851999999998</v>
      </c>
    </row>
    <row r="5" spans="1:10" x14ac:dyDescent="0.35">
      <c r="A5" s="3" t="s">
        <v>11</v>
      </c>
      <c r="B5" s="3" t="s">
        <v>8</v>
      </c>
      <c r="C5" s="4"/>
      <c r="D5" s="5">
        <v>4</v>
      </c>
      <c r="E5" s="5">
        <v>150.87816000000001</v>
      </c>
      <c r="F5" s="5">
        <v>29.103164</v>
      </c>
      <c r="G5" s="5">
        <v>119.47500000000001</v>
      </c>
      <c r="H5" s="5">
        <v>47.923000000000002</v>
      </c>
      <c r="I5" s="4"/>
      <c r="J5" s="1">
        <f t="shared" si="0"/>
        <v>351.379324</v>
      </c>
    </row>
    <row r="6" spans="1:10" x14ac:dyDescent="0.35">
      <c r="A6" s="3" t="s">
        <v>12</v>
      </c>
      <c r="B6" s="3" t="s">
        <v>8</v>
      </c>
      <c r="C6" s="4"/>
      <c r="D6" s="4"/>
      <c r="E6" s="5">
        <v>560.13929999999993</v>
      </c>
      <c r="F6" s="5">
        <v>3.8788879999999999</v>
      </c>
      <c r="G6" s="5">
        <v>92.039999999999992</v>
      </c>
      <c r="H6" s="4"/>
      <c r="I6" s="4"/>
      <c r="J6" s="1">
        <f t="shared" si="0"/>
        <v>656.05818799999986</v>
      </c>
    </row>
    <row r="7" spans="1:10" x14ac:dyDescent="0.35">
      <c r="A7" s="3" t="s">
        <v>13</v>
      </c>
      <c r="B7" s="3" t="s">
        <v>8</v>
      </c>
      <c r="C7" s="4"/>
      <c r="D7" s="4"/>
      <c r="E7" s="5">
        <v>278.12972000000002</v>
      </c>
      <c r="F7" s="5">
        <v>4.5534679999999987</v>
      </c>
      <c r="G7" s="5">
        <v>188.0625</v>
      </c>
      <c r="H7" s="4"/>
      <c r="I7" s="4"/>
      <c r="J7" s="1">
        <f t="shared" si="0"/>
        <v>470.74568800000003</v>
      </c>
    </row>
    <row r="8" spans="1:10" x14ac:dyDescent="0.35">
      <c r="A8" s="3" t="s">
        <v>14</v>
      </c>
      <c r="B8" s="3" t="s">
        <v>8</v>
      </c>
      <c r="C8" s="4"/>
      <c r="D8" s="4"/>
      <c r="E8" s="5">
        <v>220.12952000000001</v>
      </c>
      <c r="F8" s="5">
        <v>11.2811</v>
      </c>
      <c r="G8" s="5">
        <v>91.155000000000001</v>
      </c>
      <c r="H8" s="4"/>
      <c r="I8" s="4"/>
      <c r="J8" s="1">
        <f t="shared" si="0"/>
        <v>322.56562000000002</v>
      </c>
    </row>
    <row r="9" spans="1:10" x14ac:dyDescent="0.35">
      <c r="A9" s="3" t="s">
        <v>15</v>
      </c>
      <c r="B9" s="3" t="s">
        <v>8</v>
      </c>
      <c r="C9" s="4"/>
      <c r="D9" s="5">
        <v>4</v>
      </c>
      <c r="E9" s="5">
        <v>463.80112000000003</v>
      </c>
      <c r="F9" s="5">
        <v>4.2846719999999996</v>
      </c>
      <c r="G9" s="5">
        <v>261.07499999999999</v>
      </c>
      <c r="H9" s="4"/>
      <c r="I9" s="4"/>
      <c r="J9" s="1">
        <f t="shared" si="0"/>
        <v>733.16079200000001</v>
      </c>
    </row>
    <row r="10" spans="1:10" x14ac:dyDescent="0.35">
      <c r="A10" s="3" t="s">
        <v>16</v>
      </c>
      <c r="B10" s="3" t="s">
        <v>8</v>
      </c>
      <c r="C10" s="4"/>
      <c r="D10" s="5">
        <v>0</v>
      </c>
      <c r="E10" s="5">
        <v>401.78312000000005</v>
      </c>
      <c r="F10" s="5">
        <v>46.68244</v>
      </c>
      <c r="G10" s="5">
        <v>55.754999999999995</v>
      </c>
      <c r="H10" s="4"/>
      <c r="I10" s="4"/>
      <c r="J10" s="1">
        <f t="shared" si="0"/>
        <v>504.22056000000003</v>
      </c>
    </row>
    <row r="11" spans="1:10" x14ac:dyDescent="0.35">
      <c r="A11" s="3" t="s">
        <v>17</v>
      </c>
      <c r="B11" s="3" t="s">
        <v>8</v>
      </c>
      <c r="C11" s="4"/>
      <c r="D11" s="4"/>
      <c r="E11" s="5">
        <v>67.810699999999997</v>
      </c>
      <c r="F11" s="5">
        <v>0.34889199999999998</v>
      </c>
      <c r="G11" s="5">
        <v>126.68</v>
      </c>
      <c r="H11" s="4"/>
      <c r="I11" s="4"/>
      <c r="J11" s="1">
        <f t="shared" si="0"/>
        <v>194.83959200000001</v>
      </c>
    </row>
    <row r="12" spans="1:10" x14ac:dyDescent="0.35">
      <c r="A12" s="3" t="s">
        <v>18</v>
      </c>
      <c r="B12" s="3" t="s">
        <v>8</v>
      </c>
      <c r="C12" s="4"/>
      <c r="D12" s="4"/>
      <c r="E12" s="5">
        <v>169.97538</v>
      </c>
      <c r="F12" s="5">
        <v>24.334807999999999</v>
      </c>
      <c r="G12" s="5">
        <v>196.47</v>
      </c>
      <c r="H12" s="4"/>
      <c r="I12" s="4"/>
      <c r="J12" s="1">
        <f t="shared" si="0"/>
        <v>390.78018800000001</v>
      </c>
    </row>
    <row r="13" spans="1:10" x14ac:dyDescent="0.35">
      <c r="A13" s="3" t="s">
        <v>19</v>
      </c>
      <c r="B13" s="3" t="s">
        <v>8</v>
      </c>
      <c r="C13" s="4"/>
      <c r="D13" s="5">
        <v>4</v>
      </c>
      <c r="E13" s="5">
        <v>136.24019999999999</v>
      </c>
      <c r="F13" s="5">
        <v>23.956851999999998</v>
      </c>
      <c r="G13" s="5">
        <v>82.469000000000008</v>
      </c>
      <c r="H13" s="4"/>
      <c r="I13" s="4"/>
      <c r="J13" s="1">
        <f t="shared" si="0"/>
        <v>246.66605199999998</v>
      </c>
    </row>
    <row r="14" spans="1:10" x14ac:dyDescent="0.35">
      <c r="A14" s="3" t="s">
        <v>20</v>
      </c>
      <c r="B14" s="3" t="s">
        <v>8</v>
      </c>
      <c r="C14" s="4"/>
      <c r="D14" s="5">
        <v>4</v>
      </c>
      <c r="E14" s="5">
        <v>177.59700000000001</v>
      </c>
      <c r="F14" s="4"/>
      <c r="G14" s="5">
        <v>283.20000000000005</v>
      </c>
      <c r="H14" s="4"/>
      <c r="I14" s="4"/>
      <c r="J14" s="1">
        <f t="shared" si="0"/>
        <v>464.79700000000003</v>
      </c>
    </row>
    <row r="15" spans="1:10" x14ac:dyDescent="0.35">
      <c r="A15" s="3" t="s">
        <v>21</v>
      </c>
      <c r="B15" s="3" t="s">
        <v>8</v>
      </c>
      <c r="C15" s="4"/>
      <c r="D15" s="4"/>
      <c r="E15" s="5">
        <v>710.38799999999992</v>
      </c>
      <c r="F15" s="5">
        <v>1.55E-2</v>
      </c>
      <c r="G15" s="4"/>
      <c r="H15" s="5">
        <v>5.6379999999999999</v>
      </c>
      <c r="I15" s="4"/>
      <c r="J15" s="1">
        <f t="shared" si="0"/>
        <v>716.04149999999993</v>
      </c>
    </row>
    <row r="16" spans="1:10" x14ac:dyDescent="0.35">
      <c r="A16" s="3" t="s">
        <v>22</v>
      </c>
      <c r="B16" s="3" t="s">
        <v>8</v>
      </c>
      <c r="C16" s="4"/>
      <c r="D16" s="4"/>
      <c r="E16" s="5">
        <v>113.3788</v>
      </c>
      <c r="F16" s="5">
        <v>11.164199999999999</v>
      </c>
      <c r="G16" s="5">
        <v>9.7349999999999994</v>
      </c>
      <c r="H16" s="4"/>
      <c r="I16" s="4"/>
      <c r="J16" s="1">
        <f t="shared" si="0"/>
        <v>134.27799999999999</v>
      </c>
    </row>
    <row r="17" spans="1:10" x14ac:dyDescent="0.35">
      <c r="A17" s="3" t="s">
        <v>23</v>
      </c>
      <c r="B17" s="3" t="s">
        <v>8</v>
      </c>
      <c r="C17" s="4"/>
      <c r="D17" s="4"/>
      <c r="E17" s="5">
        <v>239.56766000000002</v>
      </c>
      <c r="F17" s="5">
        <v>35.547221999999998</v>
      </c>
      <c r="G17" s="5">
        <v>97.350000000000009</v>
      </c>
      <c r="H17" s="4"/>
      <c r="I17" s="4"/>
      <c r="J17" s="1">
        <f t="shared" si="0"/>
        <v>372.46488200000005</v>
      </c>
    </row>
    <row r="18" spans="1:10" x14ac:dyDescent="0.35">
      <c r="A18" s="3" t="s">
        <v>24</v>
      </c>
      <c r="B18" s="3" t="s">
        <v>8</v>
      </c>
      <c r="C18" s="4"/>
      <c r="D18" s="5">
        <v>4</v>
      </c>
      <c r="E18" s="5">
        <v>45.13494</v>
      </c>
      <c r="F18" s="5">
        <v>22.363999999999997</v>
      </c>
      <c r="G18" s="5">
        <v>178.76999999999998</v>
      </c>
      <c r="H18" s="4"/>
      <c r="I18" s="4"/>
      <c r="J18" s="1">
        <f t="shared" si="0"/>
        <v>250.26893999999999</v>
      </c>
    </row>
    <row r="19" spans="1:10" x14ac:dyDescent="0.35">
      <c r="A19" s="3" t="s">
        <v>25</v>
      </c>
      <c r="B19" s="3" t="s">
        <v>8</v>
      </c>
      <c r="C19" s="4"/>
      <c r="D19" s="5">
        <v>4</v>
      </c>
      <c r="E19" s="5">
        <v>301.63299999999998</v>
      </c>
      <c r="F19" s="5">
        <v>22.322199999999999</v>
      </c>
      <c r="G19" s="4"/>
      <c r="H19" s="4"/>
      <c r="I19" s="4"/>
      <c r="J19" s="1">
        <f t="shared" si="0"/>
        <v>327.95519999999999</v>
      </c>
    </row>
    <row r="20" spans="1:10" x14ac:dyDescent="0.35">
      <c r="A20" s="3" t="s">
        <v>26</v>
      </c>
      <c r="B20" s="3" t="s">
        <v>8</v>
      </c>
      <c r="C20" s="4"/>
      <c r="D20" s="5">
        <v>4</v>
      </c>
      <c r="E20" s="4"/>
      <c r="F20" s="5">
        <v>22.331499999999998</v>
      </c>
      <c r="G20" s="5">
        <v>53.1</v>
      </c>
      <c r="H20" s="5">
        <v>6.72</v>
      </c>
      <c r="I20" s="4"/>
      <c r="J20" s="1">
        <f t="shared" si="0"/>
        <v>86.151499999999999</v>
      </c>
    </row>
    <row r="21" spans="1:10" x14ac:dyDescent="0.35">
      <c r="A21" s="3" t="s">
        <v>27</v>
      </c>
      <c r="B21" s="3" t="s">
        <v>8</v>
      </c>
      <c r="C21" s="4"/>
      <c r="D21" s="4"/>
      <c r="E21" s="5">
        <v>42.749099999999999</v>
      </c>
      <c r="F21" s="5">
        <v>66.947999999999993</v>
      </c>
      <c r="G21" s="5">
        <v>44.25</v>
      </c>
      <c r="H21" s="4"/>
      <c r="I21" s="4"/>
      <c r="J21" s="1">
        <f t="shared" si="0"/>
        <v>153.94709999999998</v>
      </c>
    </row>
    <row r="22" spans="1:10" x14ac:dyDescent="0.35">
      <c r="A22" s="3" t="s">
        <v>166</v>
      </c>
      <c r="B22" s="3" t="s">
        <v>8</v>
      </c>
      <c r="C22" s="4"/>
      <c r="D22" s="4"/>
      <c r="E22" s="5">
        <v>146.58799999999999</v>
      </c>
      <c r="F22" s="4"/>
      <c r="G22" s="4"/>
      <c r="H22" s="4"/>
      <c r="I22" s="4"/>
      <c r="J22" s="1">
        <f t="shared" si="0"/>
        <v>146.58799999999999</v>
      </c>
    </row>
    <row r="23" spans="1:10" x14ac:dyDescent="0.35">
      <c r="A23" s="3" t="s">
        <v>28</v>
      </c>
      <c r="B23" s="3" t="s">
        <v>8</v>
      </c>
      <c r="C23" s="4"/>
      <c r="D23" s="4"/>
      <c r="E23" s="5">
        <v>97.263270000000006</v>
      </c>
      <c r="F23" s="5">
        <v>111.58</v>
      </c>
      <c r="G23" s="4"/>
      <c r="H23" s="4"/>
      <c r="I23" s="4"/>
      <c r="J23" s="1">
        <f t="shared" si="0"/>
        <v>208.84327000000002</v>
      </c>
    </row>
    <row r="24" spans="1:10" x14ac:dyDescent="0.35">
      <c r="A24" s="3" t="s">
        <v>29</v>
      </c>
      <c r="B24" s="3" t="s">
        <v>8</v>
      </c>
      <c r="C24" s="4"/>
      <c r="D24" s="5">
        <v>4</v>
      </c>
      <c r="E24" s="5">
        <v>69.932280000000006</v>
      </c>
      <c r="F24" s="5">
        <v>116.0432</v>
      </c>
      <c r="G24" s="5">
        <v>21.135000000000002</v>
      </c>
      <c r="H24" s="4"/>
      <c r="I24" s="4"/>
      <c r="J24" s="1">
        <f t="shared" si="0"/>
        <v>211.11048</v>
      </c>
    </row>
    <row r="25" spans="1:10" x14ac:dyDescent="0.35">
      <c r="A25" s="3" t="s">
        <v>30</v>
      </c>
      <c r="B25" s="3" t="s">
        <v>8</v>
      </c>
      <c r="C25" s="4"/>
      <c r="D25" s="4"/>
      <c r="E25" s="5">
        <v>219.88200000000001</v>
      </c>
      <c r="F25" s="5">
        <v>133.89599999999999</v>
      </c>
      <c r="G25" s="5">
        <v>149.893</v>
      </c>
      <c r="H25" s="4"/>
      <c r="I25" s="4"/>
      <c r="J25" s="1">
        <f t="shared" si="0"/>
        <v>503.67100000000005</v>
      </c>
    </row>
    <row r="26" spans="1:10" x14ac:dyDescent="0.35">
      <c r="A26" s="3" t="s">
        <v>31</v>
      </c>
      <c r="B26" s="3" t="s">
        <v>8</v>
      </c>
      <c r="C26" s="4"/>
      <c r="D26" s="4"/>
      <c r="E26" s="5">
        <v>197.32999999999998</v>
      </c>
      <c r="F26" s="4"/>
      <c r="G26" s="5">
        <v>1.3274999999999999</v>
      </c>
      <c r="H26" s="5">
        <v>28.19</v>
      </c>
      <c r="I26" s="4"/>
      <c r="J26" s="1">
        <f t="shared" si="0"/>
        <v>226.84749999999997</v>
      </c>
    </row>
    <row r="27" spans="1:10" x14ac:dyDescent="0.35">
      <c r="A27" s="3" t="s">
        <v>167</v>
      </c>
      <c r="B27" s="3" t="s">
        <v>8</v>
      </c>
      <c r="C27" s="4"/>
      <c r="D27" s="4"/>
      <c r="E27" s="5">
        <v>62.018000000000001</v>
      </c>
      <c r="F27" s="5">
        <v>26.779199999999996</v>
      </c>
      <c r="G27" s="5">
        <v>17.7</v>
      </c>
      <c r="H27" s="4"/>
      <c r="I27" s="4"/>
      <c r="J27" s="1">
        <f t="shared" si="0"/>
        <v>106.49720000000001</v>
      </c>
    </row>
    <row r="28" spans="1:10" x14ac:dyDescent="0.35">
      <c r="A28" s="3" t="s">
        <v>32</v>
      </c>
      <c r="B28" s="3" t="s">
        <v>8</v>
      </c>
      <c r="C28" s="4"/>
      <c r="D28" s="4"/>
      <c r="E28" s="5">
        <v>236.79599999999999</v>
      </c>
      <c r="F28" s="5">
        <v>89.279499999999999</v>
      </c>
      <c r="G28" s="5">
        <v>93.349800000000002</v>
      </c>
      <c r="H28" s="4"/>
      <c r="I28" s="4"/>
      <c r="J28" s="1">
        <f t="shared" si="0"/>
        <v>419.42529999999999</v>
      </c>
    </row>
    <row r="29" spans="1:10" x14ac:dyDescent="0.35">
      <c r="A29" s="3" t="s">
        <v>33</v>
      </c>
      <c r="B29" s="3" t="s">
        <v>8</v>
      </c>
      <c r="C29" s="4"/>
      <c r="D29" s="4"/>
      <c r="E29" s="5">
        <v>50.741999999999997</v>
      </c>
      <c r="F29" s="5">
        <v>3.1E-2</v>
      </c>
      <c r="G29" s="4"/>
      <c r="H29" s="4"/>
      <c r="I29" s="4"/>
      <c r="J29" s="1">
        <f t="shared" si="0"/>
        <v>50.772999999999996</v>
      </c>
    </row>
    <row r="30" spans="1:10" x14ac:dyDescent="0.35">
      <c r="A30" s="3" t="s">
        <v>34</v>
      </c>
      <c r="B30" s="3" t="s">
        <v>8</v>
      </c>
      <c r="C30" s="4"/>
      <c r="D30" s="4"/>
      <c r="E30" s="5">
        <v>349.55599999999998</v>
      </c>
      <c r="F30" s="5">
        <v>44.631999999999998</v>
      </c>
      <c r="G30" s="5">
        <v>10.62</v>
      </c>
      <c r="H30" s="4"/>
      <c r="I30" s="4"/>
      <c r="J30" s="1">
        <f t="shared" si="0"/>
        <v>404.80799999999999</v>
      </c>
    </row>
    <row r="31" spans="1:10" x14ac:dyDescent="0.35">
      <c r="A31" s="3" t="s">
        <v>35</v>
      </c>
      <c r="B31" s="3" t="s">
        <v>8</v>
      </c>
      <c r="C31" s="4"/>
      <c r="D31" s="4"/>
      <c r="E31" s="5">
        <v>90.207999999999998</v>
      </c>
      <c r="F31" s="5">
        <v>24.749219</v>
      </c>
      <c r="G31" s="4"/>
      <c r="H31" s="4"/>
      <c r="I31" s="4"/>
      <c r="J31" s="1">
        <f t="shared" si="0"/>
        <v>114.95721899999999</v>
      </c>
    </row>
    <row r="32" spans="1:10" x14ac:dyDescent="0.35">
      <c r="A32" s="3" t="s">
        <v>36</v>
      </c>
      <c r="B32" s="3" t="s">
        <v>8</v>
      </c>
      <c r="C32" s="4"/>
      <c r="D32" s="4"/>
      <c r="E32" s="5">
        <v>132.49299999999999</v>
      </c>
      <c r="F32" s="4"/>
      <c r="G32" s="5">
        <v>44.25</v>
      </c>
      <c r="H32" s="4"/>
      <c r="I32" s="4"/>
      <c r="J32" s="1">
        <f t="shared" si="0"/>
        <v>176.74299999999999</v>
      </c>
    </row>
    <row r="33" spans="1:10" x14ac:dyDescent="0.35">
      <c r="A33" s="3" t="s">
        <v>37</v>
      </c>
      <c r="B33" s="3" t="s">
        <v>8</v>
      </c>
      <c r="C33" s="4"/>
      <c r="D33" s="4"/>
      <c r="E33" s="5">
        <v>19.949580000000001</v>
      </c>
      <c r="F33" s="5">
        <v>3.7200000000000004E-2</v>
      </c>
      <c r="G33" s="5">
        <v>2.6920000000000002</v>
      </c>
      <c r="H33" s="4"/>
      <c r="I33" s="4"/>
      <c r="J33" s="1">
        <f t="shared" si="0"/>
        <v>22.67878</v>
      </c>
    </row>
    <row r="34" spans="1:10" x14ac:dyDescent="0.35">
      <c r="A34" s="3" t="s">
        <v>38</v>
      </c>
      <c r="B34" s="3" t="s">
        <v>8</v>
      </c>
      <c r="C34" s="4"/>
      <c r="D34" s="5">
        <v>4</v>
      </c>
      <c r="E34" s="4"/>
      <c r="F34" s="4"/>
      <c r="G34" s="4"/>
      <c r="H34" s="4"/>
      <c r="I34" s="4"/>
      <c r="J34" s="1">
        <f t="shared" si="0"/>
        <v>4</v>
      </c>
    </row>
    <row r="35" spans="1:10" x14ac:dyDescent="0.35">
      <c r="A35" s="3" t="s">
        <v>39</v>
      </c>
      <c r="B35" s="3" t="s">
        <v>8</v>
      </c>
      <c r="C35" s="4"/>
      <c r="D35" s="5">
        <v>4</v>
      </c>
      <c r="E35" s="4"/>
      <c r="F35" s="4"/>
      <c r="G35" s="4"/>
      <c r="H35" s="4"/>
      <c r="I35" s="4"/>
      <c r="J35" s="1">
        <f t="shared" si="0"/>
        <v>4</v>
      </c>
    </row>
    <row r="36" spans="1:10" x14ac:dyDescent="0.35">
      <c r="A36" s="3" t="s">
        <v>40</v>
      </c>
      <c r="B36" s="3" t="s">
        <v>8</v>
      </c>
      <c r="C36" s="4"/>
      <c r="D36" s="5">
        <v>20</v>
      </c>
      <c r="E36" s="4"/>
      <c r="F36" s="4"/>
      <c r="G36" s="4"/>
      <c r="H36" s="4"/>
      <c r="I36" s="4"/>
      <c r="J36" s="1">
        <f t="shared" si="0"/>
        <v>20</v>
      </c>
    </row>
    <row r="37" spans="1:10" x14ac:dyDescent="0.35">
      <c r="A37" s="3" t="s">
        <v>41</v>
      </c>
      <c r="B37" s="3" t="s">
        <v>8</v>
      </c>
      <c r="C37" s="4"/>
      <c r="D37" s="5">
        <v>12</v>
      </c>
      <c r="E37" s="5">
        <v>170.40162000000001</v>
      </c>
      <c r="F37" s="4"/>
      <c r="G37" s="5">
        <v>150.75200000000001</v>
      </c>
      <c r="H37" s="4"/>
      <c r="I37" s="4"/>
      <c r="J37" s="1">
        <f t="shared" si="0"/>
        <v>333.15362000000005</v>
      </c>
    </row>
    <row r="38" spans="1:10" x14ac:dyDescent="0.35">
      <c r="A38" s="3" t="s">
        <v>42</v>
      </c>
      <c r="B38" s="3" t="s">
        <v>8</v>
      </c>
      <c r="C38" s="4"/>
      <c r="D38" s="5">
        <v>16</v>
      </c>
      <c r="E38" s="4"/>
      <c r="F38" s="4"/>
      <c r="G38" s="5">
        <v>0.98885999999999996</v>
      </c>
      <c r="H38" s="4"/>
      <c r="I38" s="4"/>
      <c r="J38" s="1">
        <f t="shared" si="0"/>
        <v>16.988859999999999</v>
      </c>
    </row>
    <row r="39" spans="1:10" x14ac:dyDescent="0.35">
      <c r="A39" s="3" t="s">
        <v>43</v>
      </c>
      <c r="B39" s="3" t="s">
        <v>8</v>
      </c>
      <c r="C39" s="4"/>
      <c r="D39" s="4"/>
      <c r="E39" s="5">
        <v>101.48399999999999</v>
      </c>
      <c r="F39" s="4"/>
      <c r="G39" s="4"/>
      <c r="H39" s="4"/>
      <c r="I39" s="4"/>
      <c r="J39" s="1">
        <f t="shared" si="0"/>
        <v>101.48399999999999</v>
      </c>
    </row>
    <row r="40" spans="1:10" x14ac:dyDescent="0.35">
      <c r="A40" s="3" t="s">
        <v>44</v>
      </c>
      <c r="B40" s="3" t="s">
        <v>8</v>
      </c>
      <c r="C40" s="4"/>
      <c r="D40" s="5">
        <v>12</v>
      </c>
      <c r="E40" s="4"/>
      <c r="F40" s="4"/>
      <c r="G40" s="4"/>
      <c r="H40" s="4"/>
      <c r="I40" s="4"/>
      <c r="J40" s="1">
        <f t="shared" si="0"/>
        <v>12</v>
      </c>
    </row>
    <row r="41" spans="1:10" x14ac:dyDescent="0.35">
      <c r="A41" s="3" t="s">
        <v>168</v>
      </c>
      <c r="B41" s="3" t="s">
        <v>8</v>
      </c>
      <c r="C41" s="4"/>
      <c r="D41" s="5">
        <v>8</v>
      </c>
      <c r="E41" s="4"/>
      <c r="F41" s="4"/>
      <c r="G41" s="4"/>
      <c r="H41" s="4"/>
      <c r="I41" s="4"/>
      <c r="J41" s="1">
        <f t="shared" si="0"/>
        <v>8</v>
      </c>
    </row>
    <row r="42" spans="1:10" x14ac:dyDescent="0.35">
      <c r="A42" s="3" t="s">
        <v>45</v>
      </c>
      <c r="B42" s="3" t="s">
        <v>8</v>
      </c>
      <c r="C42" s="4"/>
      <c r="D42" s="5">
        <v>4</v>
      </c>
      <c r="E42" s="4"/>
      <c r="F42" s="5">
        <v>1.1604319999999999</v>
      </c>
      <c r="G42" s="4"/>
      <c r="H42" s="4"/>
      <c r="I42" s="4"/>
      <c r="J42" s="1">
        <f t="shared" si="0"/>
        <v>5.1604320000000001</v>
      </c>
    </row>
    <row r="43" spans="1:10" x14ac:dyDescent="0.35">
      <c r="A43" s="3" t="s">
        <v>46</v>
      </c>
      <c r="B43" s="3" t="s">
        <v>8</v>
      </c>
      <c r="C43" s="4"/>
      <c r="D43" s="5">
        <v>12</v>
      </c>
      <c r="E43" s="5">
        <v>248.072</v>
      </c>
      <c r="F43" s="4"/>
      <c r="G43" s="4"/>
      <c r="H43" s="4"/>
      <c r="I43" s="4"/>
      <c r="J43" s="1">
        <f t="shared" si="0"/>
        <v>260.072</v>
      </c>
    </row>
    <row r="44" spans="1:10" x14ac:dyDescent="0.35">
      <c r="A44" s="3" t="s">
        <v>47</v>
      </c>
      <c r="B44" s="3" t="s">
        <v>8</v>
      </c>
      <c r="C44" s="4"/>
      <c r="D44" s="5">
        <v>0</v>
      </c>
      <c r="E44" s="5">
        <v>490.65724</v>
      </c>
      <c r="F44" s="4"/>
      <c r="G44" s="4"/>
      <c r="H44" s="4"/>
      <c r="I44" s="4"/>
      <c r="J44" s="1">
        <f t="shared" si="0"/>
        <v>490.65724</v>
      </c>
    </row>
    <row r="45" spans="1:10" x14ac:dyDescent="0.35">
      <c r="A45" s="3" t="s">
        <v>48</v>
      </c>
      <c r="B45" s="3" t="s">
        <v>8</v>
      </c>
      <c r="C45" s="4"/>
      <c r="D45" s="5">
        <v>4</v>
      </c>
      <c r="E45" s="5">
        <v>169.14000000000001</v>
      </c>
      <c r="F45" s="4"/>
      <c r="G45" s="4"/>
      <c r="H45" s="4"/>
      <c r="I45" s="4"/>
      <c r="J45" s="1">
        <f t="shared" si="0"/>
        <v>173.14000000000001</v>
      </c>
    </row>
    <row r="46" spans="1:10" x14ac:dyDescent="0.35">
      <c r="A46" s="3" t="s">
        <v>49</v>
      </c>
      <c r="B46" s="3" t="s">
        <v>8</v>
      </c>
      <c r="C46" s="4"/>
      <c r="D46" s="5">
        <v>12</v>
      </c>
      <c r="E46" s="5">
        <v>245.71709999999999</v>
      </c>
      <c r="F46" s="4"/>
      <c r="G46" s="4"/>
      <c r="H46" s="4"/>
      <c r="I46" s="4"/>
      <c r="J46" s="1">
        <f t="shared" si="0"/>
        <v>257.71709999999996</v>
      </c>
    </row>
    <row r="47" spans="1:10" x14ac:dyDescent="0.35">
      <c r="A47" s="3" t="s">
        <v>50</v>
      </c>
      <c r="B47" s="3" t="s">
        <v>8</v>
      </c>
      <c r="C47" s="4"/>
      <c r="D47" s="5">
        <v>8</v>
      </c>
      <c r="E47" s="4"/>
      <c r="F47" s="4"/>
      <c r="G47" s="4"/>
      <c r="H47" s="4"/>
      <c r="I47" s="4"/>
      <c r="J47" s="1">
        <f t="shared" si="0"/>
        <v>8</v>
      </c>
    </row>
    <row r="48" spans="1:10" x14ac:dyDescent="0.35">
      <c r="A48" s="3" t="s">
        <v>51</v>
      </c>
      <c r="B48" s="3" t="s">
        <v>8</v>
      </c>
      <c r="C48" s="4"/>
      <c r="D48" s="5">
        <v>12</v>
      </c>
      <c r="E48" s="5">
        <v>208.04562000000001</v>
      </c>
      <c r="F48" s="4"/>
      <c r="G48" s="5">
        <v>11.6</v>
      </c>
      <c r="H48" s="4"/>
      <c r="I48" s="4"/>
      <c r="J48" s="1">
        <f t="shared" si="0"/>
        <v>231.64562000000001</v>
      </c>
    </row>
    <row r="49" spans="1:10" x14ac:dyDescent="0.35">
      <c r="A49" s="3" t="s">
        <v>52</v>
      </c>
      <c r="B49" s="3" t="s">
        <v>8</v>
      </c>
      <c r="C49" s="4"/>
      <c r="D49" s="5">
        <v>8</v>
      </c>
      <c r="E49" s="5">
        <v>71.248500000000007</v>
      </c>
      <c r="F49" s="4"/>
      <c r="G49" s="4"/>
      <c r="H49" s="4"/>
      <c r="I49" s="4"/>
      <c r="J49" s="1">
        <f t="shared" si="0"/>
        <v>79.248500000000007</v>
      </c>
    </row>
    <row r="50" spans="1:10" x14ac:dyDescent="0.35">
      <c r="A50" s="3" t="s">
        <v>53</v>
      </c>
      <c r="B50" s="3" t="s">
        <v>8</v>
      </c>
      <c r="C50" s="4"/>
      <c r="D50" s="5">
        <v>8</v>
      </c>
      <c r="E50" s="4"/>
      <c r="F50" s="4"/>
      <c r="G50" s="4"/>
      <c r="H50" s="4"/>
      <c r="I50" s="4"/>
      <c r="J50" s="1">
        <f t="shared" si="0"/>
        <v>8</v>
      </c>
    </row>
    <row r="51" spans="1:10" x14ac:dyDescent="0.35">
      <c r="A51" s="3" t="s">
        <v>54</v>
      </c>
      <c r="B51" s="3" t="s">
        <v>8</v>
      </c>
      <c r="C51" s="4"/>
      <c r="D51" s="4"/>
      <c r="E51" s="5">
        <v>131.09724</v>
      </c>
      <c r="F51" s="4"/>
      <c r="G51" s="4"/>
      <c r="H51" s="4"/>
      <c r="I51" s="4"/>
      <c r="J51" s="1">
        <f t="shared" si="0"/>
        <v>131.09724</v>
      </c>
    </row>
    <row r="52" spans="1:10" x14ac:dyDescent="0.35">
      <c r="A52" s="3" t="s">
        <v>55</v>
      </c>
      <c r="B52" s="3" t="s">
        <v>8</v>
      </c>
      <c r="C52" s="4"/>
      <c r="D52" s="5">
        <v>12</v>
      </c>
      <c r="E52" s="4"/>
      <c r="F52" s="4"/>
      <c r="G52" s="5">
        <v>32.304000000000002</v>
      </c>
      <c r="H52" s="4"/>
      <c r="I52" s="4"/>
      <c r="J52" s="1">
        <f t="shared" si="0"/>
        <v>44.304000000000002</v>
      </c>
    </row>
    <row r="53" spans="1:10" x14ac:dyDescent="0.35">
      <c r="A53" s="3" t="s">
        <v>56</v>
      </c>
      <c r="B53" s="3" t="s">
        <v>8</v>
      </c>
      <c r="C53" s="4"/>
      <c r="D53" s="5">
        <v>28</v>
      </c>
      <c r="E53" s="4"/>
      <c r="F53" s="5">
        <v>0.51326799999999995</v>
      </c>
      <c r="G53" s="4"/>
      <c r="H53" s="4"/>
      <c r="I53" s="4"/>
      <c r="J53" s="1">
        <f t="shared" si="0"/>
        <v>28.513268</v>
      </c>
    </row>
    <row r="54" spans="1:10" x14ac:dyDescent="0.35">
      <c r="A54" s="3" t="s">
        <v>57</v>
      </c>
      <c r="B54" s="3" t="s">
        <v>8</v>
      </c>
      <c r="C54" s="4"/>
      <c r="D54" s="5">
        <v>16</v>
      </c>
      <c r="E54" s="4"/>
      <c r="F54" s="4"/>
      <c r="G54" s="4"/>
      <c r="H54" s="4"/>
      <c r="I54" s="4"/>
      <c r="J54" s="1">
        <f t="shared" si="0"/>
        <v>16</v>
      </c>
    </row>
    <row r="55" spans="1:10" x14ac:dyDescent="0.35">
      <c r="A55" s="3" t="s">
        <v>58</v>
      </c>
      <c r="B55" s="3" t="s">
        <v>8</v>
      </c>
      <c r="C55" s="4"/>
      <c r="D55" s="5">
        <v>4</v>
      </c>
      <c r="E55" s="5">
        <v>98.665000000000006</v>
      </c>
      <c r="F55" s="4"/>
      <c r="G55" s="4"/>
      <c r="H55" s="4"/>
      <c r="I55" s="4"/>
      <c r="J55" s="1">
        <f t="shared" si="0"/>
        <v>102.66500000000001</v>
      </c>
    </row>
    <row r="56" spans="1:10" x14ac:dyDescent="0.35">
      <c r="A56" s="3" t="s">
        <v>169</v>
      </c>
      <c r="B56" s="3" t="s">
        <v>8</v>
      </c>
      <c r="C56" s="4"/>
      <c r="D56" s="5">
        <v>4</v>
      </c>
      <c r="E56" s="4"/>
      <c r="F56" s="4"/>
      <c r="G56" s="4"/>
      <c r="H56" s="4"/>
      <c r="I56" s="4"/>
      <c r="J56" s="1">
        <f t="shared" si="0"/>
        <v>4</v>
      </c>
    </row>
    <row r="57" spans="1:10" x14ac:dyDescent="0.35">
      <c r="A57" s="3" t="s">
        <v>170</v>
      </c>
      <c r="B57" s="3" t="s">
        <v>8</v>
      </c>
      <c r="C57" s="4"/>
      <c r="D57" s="5">
        <v>4</v>
      </c>
      <c r="E57" s="4"/>
      <c r="F57" s="4"/>
      <c r="G57" s="4"/>
      <c r="H57" s="4"/>
      <c r="I57" s="4"/>
      <c r="J57" s="1">
        <f t="shared" si="0"/>
        <v>4</v>
      </c>
    </row>
    <row r="58" spans="1:10" x14ac:dyDescent="0.35">
      <c r="A58" s="3" t="s">
        <v>59</v>
      </c>
      <c r="B58" s="3" t="s">
        <v>8</v>
      </c>
      <c r="C58" s="4"/>
      <c r="D58" s="5">
        <v>4</v>
      </c>
      <c r="E58" s="4"/>
      <c r="F58" s="4"/>
      <c r="G58" s="4"/>
      <c r="H58" s="4"/>
      <c r="I58" s="4"/>
      <c r="J58" s="1">
        <f t="shared" si="0"/>
        <v>4</v>
      </c>
    </row>
    <row r="59" spans="1:10" x14ac:dyDescent="0.35">
      <c r="A59" s="3" t="s">
        <v>60</v>
      </c>
      <c r="B59" s="3" t="s">
        <v>8</v>
      </c>
      <c r="C59" s="4"/>
      <c r="D59" s="5">
        <v>4</v>
      </c>
      <c r="E59" s="4"/>
      <c r="F59" s="4"/>
      <c r="G59" s="4"/>
      <c r="H59" s="4"/>
      <c r="I59" s="4"/>
      <c r="J59" s="1">
        <f t="shared" si="0"/>
        <v>4</v>
      </c>
    </row>
    <row r="60" spans="1:10" x14ac:dyDescent="0.35">
      <c r="A60" s="3" t="s">
        <v>61</v>
      </c>
      <c r="B60" s="3" t="s">
        <v>8</v>
      </c>
      <c r="C60" s="4"/>
      <c r="D60" s="5">
        <v>12</v>
      </c>
      <c r="E60" s="4"/>
      <c r="F60" s="4"/>
      <c r="G60" s="4"/>
      <c r="H60" s="4"/>
      <c r="I60" s="4"/>
      <c r="J60" s="1">
        <f t="shared" si="0"/>
        <v>12</v>
      </c>
    </row>
    <row r="61" spans="1:10" x14ac:dyDescent="0.35">
      <c r="A61" s="3" t="s">
        <v>62</v>
      </c>
      <c r="B61" s="3" t="s">
        <v>8</v>
      </c>
      <c r="C61" s="4"/>
      <c r="D61" s="4"/>
      <c r="E61" s="5">
        <v>19.949580000000001</v>
      </c>
      <c r="F61" s="4"/>
      <c r="G61" s="4"/>
      <c r="H61" s="4"/>
      <c r="I61" s="4"/>
      <c r="J61" s="1">
        <f t="shared" si="0"/>
        <v>19.949580000000001</v>
      </c>
    </row>
    <row r="62" spans="1:10" x14ac:dyDescent="0.35">
      <c r="A62" s="3" t="s">
        <v>63</v>
      </c>
      <c r="B62" s="3" t="s">
        <v>8</v>
      </c>
      <c r="C62" s="4"/>
      <c r="D62" s="5">
        <v>16</v>
      </c>
      <c r="E62" s="5">
        <v>66.211539999999999</v>
      </c>
      <c r="F62" s="4"/>
      <c r="G62" s="4"/>
      <c r="H62" s="4"/>
      <c r="I62" s="4"/>
      <c r="J62" s="1">
        <f t="shared" si="0"/>
        <v>82.211539999999999</v>
      </c>
    </row>
    <row r="63" spans="1:10" x14ac:dyDescent="0.35">
      <c r="A63" s="3" t="s">
        <v>64</v>
      </c>
      <c r="B63" s="3" t="s">
        <v>8</v>
      </c>
      <c r="C63" s="4"/>
      <c r="D63" s="5">
        <v>4</v>
      </c>
      <c r="E63" s="4"/>
      <c r="F63" s="4"/>
      <c r="G63" s="4"/>
      <c r="H63" s="4"/>
      <c r="I63" s="4"/>
      <c r="J63" s="1">
        <f t="shared" si="0"/>
        <v>4</v>
      </c>
    </row>
    <row r="64" spans="1:10" x14ac:dyDescent="0.35">
      <c r="A64" s="3" t="s">
        <v>65</v>
      </c>
      <c r="B64" s="3" t="s">
        <v>8</v>
      </c>
      <c r="C64" s="4"/>
      <c r="D64" s="5">
        <v>16</v>
      </c>
      <c r="E64" s="4"/>
      <c r="F64" s="4"/>
      <c r="G64" s="4"/>
      <c r="H64" s="4"/>
      <c r="I64" s="4"/>
      <c r="J64" s="1">
        <f t="shared" si="0"/>
        <v>16</v>
      </c>
    </row>
    <row r="65" spans="1:10" x14ac:dyDescent="0.35">
      <c r="A65" s="3" t="s">
        <v>66</v>
      </c>
      <c r="B65" s="3" t="s">
        <v>8</v>
      </c>
      <c r="C65" s="4"/>
      <c r="D65" s="5">
        <v>12</v>
      </c>
      <c r="E65" s="4"/>
      <c r="F65" s="4"/>
      <c r="G65" s="5">
        <v>21.536000000000001</v>
      </c>
      <c r="H65" s="4"/>
      <c r="I65" s="4"/>
      <c r="J65" s="1">
        <f t="shared" si="0"/>
        <v>33.536000000000001</v>
      </c>
    </row>
    <row r="66" spans="1:10" x14ac:dyDescent="0.35">
      <c r="A66" s="3" t="s">
        <v>67</v>
      </c>
      <c r="B66" s="3" t="s">
        <v>8</v>
      </c>
      <c r="C66" s="4"/>
      <c r="D66" s="5">
        <v>16</v>
      </c>
      <c r="E66" s="4"/>
      <c r="F66" s="4"/>
      <c r="G66" s="5">
        <v>34.295999999999999</v>
      </c>
      <c r="H66" s="4"/>
      <c r="I66" s="4"/>
      <c r="J66" s="1">
        <f t="shared" si="0"/>
        <v>50.295999999999999</v>
      </c>
    </row>
    <row r="67" spans="1:10" x14ac:dyDescent="0.35">
      <c r="A67" s="3" t="s">
        <v>68</v>
      </c>
      <c r="B67" s="3" t="s">
        <v>8</v>
      </c>
      <c r="C67" s="4"/>
      <c r="D67" s="5">
        <v>24</v>
      </c>
      <c r="E67" s="4"/>
      <c r="F67" s="4"/>
      <c r="G67" s="5">
        <v>28.499400000000001</v>
      </c>
      <c r="H67" s="4"/>
      <c r="I67" s="4"/>
      <c r="J67" s="1">
        <f t="shared" ref="J67:J130" si="1">SUM(C67:I67)</f>
        <v>52.499400000000001</v>
      </c>
    </row>
    <row r="68" spans="1:10" x14ac:dyDescent="0.35">
      <c r="A68" s="3" t="s">
        <v>69</v>
      </c>
      <c r="B68" s="3" t="s">
        <v>8</v>
      </c>
      <c r="C68" s="4"/>
      <c r="D68" s="5">
        <v>4</v>
      </c>
      <c r="E68" s="4"/>
      <c r="F68" s="4"/>
      <c r="G68" s="4"/>
      <c r="H68" s="4"/>
      <c r="I68" s="4"/>
      <c r="J68" s="1">
        <f t="shared" si="1"/>
        <v>4</v>
      </c>
    </row>
    <row r="69" spans="1:10" x14ac:dyDescent="0.35">
      <c r="A69" s="3" t="s">
        <v>70</v>
      </c>
      <c r="B69" s="3" t="s">
        <v>8</v>
      </c>
      <c r="C69" s="4"/>
      <c r="D69" s="5">
        <v>8</v>
      </c>
      <c r="E69" s="4"/>
      <c r="F69" s="4"/>
      <c r="G69" s="4"/>
      <c r="H69" s="4"/>
      <c r="I69" s="4"/>
      <c r="J69" s="1">
        <f t="shared" si="1"/>
        <v>8</v>
      </c>
    </row>
    <row r="70" spans="1:10" x14ac:dyDescent="0.35">
      <c r="A70" s="3" t="s">
        <v>71</v>
      </c>
      <c r="B70" s="3" t="s">
        <v>8</v>
      </c>
      <c r="C70" s="4"/>
      <c r="D70" s="5">
        <v>20</v>
      </c>
      <c r="E70" s="4"/>
      <c r="F70" s="4"/>
      <c r="G70" s="4"/>
      <c r="H70" s="4"/>
      <c r="I70" s="4"/>
      <c r="J70" s="1">
        <f t="shared" si="1"/>
        <v>20</v>
      </c>
    </row>
    <row r="71" spans="1:10" x14ac:dyDescent="0.35">
      <c r="A71" s="3" t="s">
        <v>72</v>
      </c>
      <c r="B71" s="3" t="s">
        <v>8</v>
      </c>
      <c r="C71" s="4"/>
      <c r="D71" s="5">
        <v>8</v>
      </c>
      <c r="E71" s="4"/>
      <c r="F71" s="4"/>
      <c r="G71" s="4"/>
      <c r="H71" s="4"/>
      <c r="I71" s="4"/>
      <c r="J71" s="1">
        <f t="shared" si="1"/>
        <v>8</v>
      </c>
    </row>
    <row r="72" spans="1:10" x14ac:dyDescent="0.35">
      <c r="A72" s="3" t="s">
        <v>73</v>
      </c>
      <c r="B72" s="3" t="s">
        <v>8</v>
      </c>
      <c r="C72" s="4"/>
      <c r="D72" s="5">
        <v>20</v>
      </c>
      <c r="E72" s="5">
        <v>8.6752000000000002</v>
      </c>
      <c r="F72" s="4"/>
      <c r="G72" s="4"/>
      <c r="H72" s="4"/>
      <c r="I72" s="4"/>
      <c r="J72" s="1">
        <f t="shared" si="1"/>
        <v>28.6752</v>
      </c>
    </row>
    <row r="73" spans="1:10" x14ac:dyDescent="0.35">
      <c r="A73" s="3" t="s">
        <v>74</v>
      </c>
      <c r="B73" s="3" t="s">
        <v>8</v>
      </c>
      <c r="C73" s="4"/>
      <c r="D73" s="5">
        <v>8</v>
      </c>
      <c r="E73" s="4"/>
      <c r="F73" s="4"/>
      <c r="G73" s="4"/>
      <c r="H73" s="4"/>
      <c r="I73" s="4"/>
      <c r="J73" s="1">
        <f t="shared" si="1"/>
        <v>8</v>
      </c>
    </row>
    <row r="74" spans="1:10" x14ac:dyDescent="0.35">
      <c r="A74" s="3" t="s">
        <v>75</v>
      </c>
      <c r="B74" s="3" t="s">
        <v>8</v>
      </c>
      <c r="C74" s="4"/>
      <c r="D74" s="5">
        <v>4</v>
      </c>
      <c r="E74" s="4"/>
      <c r="F74" s="4"/>
      <c r="G74" s="5">
        <v>32.304000000000002</v>
      </c>
      <c r="H74" s="4"/>
      <c r="I74" s="4"/>
      <c r="J74" s="1">
        <f t="shared" si="1"/>
        <v>36.304000000000002</v>
      </c>
    </row>
    <row r="75" spans="1:10" x14ac:dyDescent="0.35">
      <c r="A75" s="3" t="s">
        <v>76</v>
      </c>
      <c r="B75" s="3" t="s">
        <v>8</v>
      </c>
      <c r="C75" s="4"/>
      <c r="D75" s="5">
        <v>12</v>
      </c>
      <c r="E75" s="4"/>
      <c r="F75" s="4"/>
      <c r="G75" s="5">
        <v>51.148000000000003</v>
      </c>
      <c r="H75" s="4"/>
      <c r="I75" s="4"/>
      <c r="J75" s="1">
        <f t="shared" si="1"/>
        <v>63.148000000000003</v>
      </c>
    </row>
    <row r="76" spans="1:10" x14ac:dyDescent="0.35">
      <c r="A76" s="3" t="s">
        <v>77</v>
      </c>
      <c r="B76" s="3" t="s">
        <v>8</v>
      </c>
      <c r="C76" s="4"/>
      <c r="D76" s="5">
        <v>36</v>
      </c>
      <c r="E76" s="5">
        <v>0.43375999999999998</v>
      </c>
      <c r="F76" s="5">
        <v>0.67966400000000005</v>
      </c>
      <c r="G76" s="5">
        <v>188.02744000000004</v>
      </c>
      <c r="H76" s="4"/>
      <c r="I76" s="4"/>
      <c r="J76" s="1">
        <f t="shared" si="1"/>
        <v>225.14086400000005</v>
      </c>
    </row>
    <row r="77" spans="1:10" x14ac:dyDescent="0.35">
      <c r="A77" s="3" t="s">
        <v>78</v>
      </c>
      <c r="B77" s="3" t="s">
        <v>8</v>
      </c>
      <c r="C77" s="4"/>
      <c r="D77" s="5">
        <v>16</v>
      </c>
      <c r="E77" s="4"/>
      <c r="F77" s="4"/>
      <c r="G77" s="4"/>
      <c r="H77" s="4"/>
      <c r="I77" s="4"/>
      <c r="J77" s="1">
        <f t="shared" si="1"/>
        <v>16</v>
      </c>
    </row>
    <row r="78" spans="1:10" x14ac:dyDescent="0.35">
      <c r="A78" s="3" t="s">
        <v>79</v>
      </c>
      <c r="B78" s="3" t="s">
        <v>8</v>
      </c>
      <c r="C78" s="4"/>
      <c r="D78" s="5">
        <v>28</v>
      </c>
      <c r="E78" s="4"/>
      <c r="F78" s="4"/>
      <c r="G78" s="5">
        <v>148.63616000000002</v>
      </c>
      <c r="H78" s="4"/>
      <c r="I78" s="4"/>
      <c r="J78" s="1">
        <f t="shared" si="1"/>
        <v>176.63616000000002</v>
      </c>
    </row>
    <row r="79" spans="1:10" x14ac:dyDescent="0.35">
      <c r="A79" s="3" t="s">
        <v>80</v>
      </c>
      <c r="B79" s="3" t="s">
        <v>8</v>
      </c>
      <c r="C79" s="4"/>
      <c r="D79" s="5">
        <v>40</v>
      </c>
      <c r="E79" s="4"/>
      <c r="F79" s="4"/>
      <c r="G79" s="5">
        <v>160.17867000000001</v>
      </c>
      <c r="H79" s="4"/>
      <c r="I79" s="4"/>
      <c r="J79" s="1">
        <f t="shared" si="1"/>
        <v>200.17867000000001</v>
      </c>
    </row>
    <row r="80" spans="1:10" x14ac:dyDescent="0.35">
      <c r="A80" s="3" t="s">
        <v>81</v>
      </c>
      <c r="B80" s="3" t="s">
        <v>8</v>
      </c>
      <c r="C80" s="4"/>
      <c r="D80" s="5">
        <v>60</v>
      </c>
      <c r="E80" s="5">
        <v>0.27022000000000002</v>
      </c>
      <c r="F80" s="4"/>
      <c r="G80" s="5">
        <v>8.1199999999999992</v>
      </c>
      <c r="H80" s="4"/>
      <c r="I80" s="4"/>
      <c r="J80" s="1">
        <f t="shared" si="1"/>
        <v>68.390219999999999</v>
      </c>
    </row>
    <row r="81" spans="1:10" x14ac:dyDescent="0.35">
      <c r="A81" s="3" t="s">
        <v>82</v>
      </c>
      <c r="B81" s="3" t="s">
        <v>8</v>
      </c>
      <c r="C81" s="4"/>
      <c r="D81" s="5">
        <v>72</v>
      </c>
      <c r="E81" s="5">
        <v>11.732790000000001</v>
      </c>
      <c r="F81" s="5">
        <v>13.933619999999999</v>
      </c>
      <c r="G81" s="5">
        <v>375.75047000000001</v>
      </c>
      <c r="H81" s="4"/>
      <c r="I81" s="4"/>
      <c r="J81" s="1">
        <f t="shared" si="1"/>
        <v>473.41687999999999</v>
      </c>
    </row>
    <row r="82" spans="1:10" x14ac:dyDescent="0.35">
      <c r="A82" s="3" t="s">
        <v>83</v>
      </c>
      <c r="B82" s="3" t="s">
        <v>8</v>
      </c>
      <c r="C82" s="4"/>
      <c r="D82" s="5">
        <v>68</v>
      </c>
      <c r="E82" s="4"/>
      <c r="F82" s="4"/>
      <c r="G82" s="5">
        <v>9.2799999999999994</v>
      </c>
      <c r="H82" s="4"/>
      <c r="I82" s="4"/>
      <c r="J82" s="1">
        <f t="shared" si="1"/>
        <v>77.28</v>
      </c>
    </row>
    <row r="83" spans="1:10" x14ac:dyDescent="0.35">
      <c r="A83" s="3" t="s">
        <v>84</v>
      </c>
      <c r="B83" s="3" t="s">
        <v>8</v>
      </c>
      <c r="C83" s="4"/>
      <c r="D83" s="5">
        <v>32</v>
      </c>
      <c r="E83" s="5">
        <v>0.40533000000000002</v>
      </c>
      <c r="F83" s="5">
        <v>1.1461299999999999</v>
      </c>
      <c r="G83" s="5">
        <v>849.81086000000005</v>
      </c>
      <c r="H83" s="4"/>
      <c r="I83" s="4"/>
      <c r="J83" s="1">
        <f t="shared" si="1"/>
        <v>883.36232000000007</v>
      </c>
    </row>
    <row r="84" spans="1:10" x14ac:dyDescent="0.35">
      <c r="A84" s="3" t="s">
        <v>85</v>
      </c>
      <c r="B84" s="3" t="s">
        <v>8</v>
      </c>
      <c r="C84" s="4"/>
      <c r="D84" s="5">
        <v>40</v>
      </c>
      <c r="E84" s="4"/>
      <c r="F84" s="4"/>
      <c r="G84" s="4"/>
      <c r="H84" s="4"/>
      <c r="I84" s="4"/>
      <c r="J84" s="1">
        <f t="shared" si="1"/>
        <v>40</v>
      </c>
    </row>
    <row r="85" spans="1:10" x14ac:dyDescent="0.35">
      <c r="A85" s="3" t="s">
        <v>86</v>
      </c>
      <c r="B85" s="3" t="s">
        <v>8</v>
      </c>
      <c r="C85" s="4"/>
      <c r="D85" s="5">
        <v>132</v>
      </c>
      <c r="E85" s="4"/>
      <c r="F85" s="4"/>
      <c r="G85" s="4"/>
      <c r="H85" s="4"/>
      <c r="I85" s="4"/>
      <c r="J85" s="1">
        <f t="shared" si="1"/>
        <v>132</v>
      </c>
    </row>
    <row r="86" spans="1:10" x14ac:dyDescent="0.35">
      <c r="A86" s="3" t="s">
        <v>87</v>
      </c>
      <c r="B86" s="3" t="s">
        <v>8</v>
      </c>
      <c r="C86" s="4"/>
      <c r="D86" s="5">
        <v>136</v>
      </c>
      <c r="E86" s="5">
        <v>0.8</v>
      </c>
      <c r="F86" s="4"/>
      <c r="G86" s="4"/>
      <c r="H86" s="4"/>
      <c r="I86" s="4"/>
      <c r="J86" s="1">
        <f t="shared" si="1"/>
        <v>136.80000000000001</v>
      </c>
    </row>
    <row r="87" spans="1:10" x14ac:dyDescent="0.35">
      <c r="A87" s="3" t="s">
        <v>88</v>
      </c>
      <c r="B87" s="3" t="s">
        <v>8</v>
      </c>
      <c r="C87" s="4"/>
      <c r="D87" s="5">
        <v>0</v>
      </c>
      <c r="E87" s="4"/>
      <c r="F87" s="4"/>
      <c r="G87" s="4"/>
      <c r="H87" s="4"/>
      <c r="I87" s="4"/>
      <c r="J87" s="1">
        <f t="shared" si="1"/>
        <v>0</v>
      </c>
    </row>
    <row r="88" spans="1:10" x14ac:dyDescent="0.35">
      <c r="A88" s="3" t="s">
        <v>89</v>
      </c>
      <c r="B88" s="3" t="s">
        <v>8</v>
      </c>
      <c r="C88" s="4"/>
      <c r="D88" s="5">
        <v>8</v>
      </c>
      <c r="E88" s="4"/>
      <c r="F88" s="4"/>
      <c r="G88" s="5">
        <v>50.796999999999997</v>
      </c>
      <c r="H88" s="4"/>
      <c r="I88" s="4"/>
      <c r="J88" s="1">
        <f t="shared" si="1"/>
        <v>58.796999999999997</v>
      </c>
    </row>
    <row r="89" spans="1:10" x14ac:dyDescent="0.35">
      <c r="A89" s="3" t="s">
        <v>90</v>
      </c>
      <c r="B89" s="3" t="s">
        <v>8</v>
      </c>
      <c r="C89" s="4"/>
      <c r="D89" s="5">
        <v>104</v>
      </c>
      <c r="E89" s="4"/>
      <c r="F89" s="4"/>
      <c r="G89" s="4"/>
      <c r="H89" s="4"/>
      <c r="I89" s="4"/>
      <c r="J89" s="1">
        <f t="shared" si="1"/>
        <v>104</v>
      </c>
    </row>
    <row r="90" spans="1:10" x14ac:dyDescent="0.35">
      <c r="A90" s="3" t="s">
        <v>91</v>
      </c>
      <c r="B90" s="3" t="s">
        <v>8</v>
      </c>
      <c r="C90" s="4"/>
      <c r="D90" s="5">
        <v>76</v>
      </c>
      <c r="E90" s="4"/>
      <c r="F90" s="4"/>
      <c r="G90" s="5">
        <v>121.14</v>
      </c>
      <c r="H90" s="4"/>
      <c r="I90" s="4"/>
      <c r="J90" s="1">
        <f t="shared" si="1"/>
        <v>197.14</v>
      </c>
    </row>
    <row r="91" spans="1:10" x14ac:dyDescent="0.35">
      <c r="A91" s="3" t="s">
        <v>92</v>
      </c>
      <c r="B91" s="3" t="s">
        <v>8</v>
      </c>
      <c r="C91" s="4"/>
      <c r="D91" s="5">
        <v>68</v>
      </c>
      <c r="E91" s="4"/>
      <c r="F91" s="4"/>
      <c r="G91" s="4"/>
      <c r="H91" s="4"/>
      <c r="I91" s="4"/>
      <c r="J91" s="1">
        <f t="shared" si="1"/>
        <v>68</v>
      </c>
    </row>
    <row r="92" spans="1:10" x14ac:dyDescent="0.35">
      <c r="A92" s="3" t="s">
        <v>93</v>
      </c>
      <c r="B92" s="3" t="s">
        <v>8</v>
      </c>
      <c r="C92" s="4"/>
      <c r="D92" s="5">
        <v>104</v>
      </c>
      <c r="E92" s="4"/>
      <c r="F92" s="4"/>
      <c r="G92" s="4"/>
      <c r="H92" s="4"/>
      <c r="I92" s="4"/>
      <c r="J92" s="1">
        <f t="shared" si="1"/>
        <v>104</v>
      </c>
    </row>
    <row r="93" spans="1:10" x14ac:dyDescent="0.35">
      <c r="A93" s="3" t="s">
        <v>94</v>
      </c>
      <c r="B93" s="3" t="s">
        <v>8</v>
      </c>
      <c r="C93" s="4"/>
      <c r="D93" s="5">
        <v>76</v>
      </c>
      <c r="E93" s="4"/>
      <c r="F93" s="4"/>
      <c r="G93" s="4"/>
      <c r="H93" s="4"/>
      <c r="I93" s="4"/>
      <c r="J93" s="1">
        <f t="shared" si="1"/>
        <v>76</v>
      </c>
    </row>
    <row r="94" spans="1:10" x14ac:dyDescent="0.35">
      <c r="A94" s="3" t="s">
        <v>95</v>
      </c>
      <c r="B94" s="3" t="s">
        <v>8</v>
      </c>
      <c r="C94" s="4"/>
      <c r="D94" s="5">
        <v>76</v>
      </c>
      <c r="E94" s="4"/>
      <c r="F94" s="4"/>
      <c r="G94" s="4"/>
      <c r="H94" s="4"/>
      <c r="I94" s="4"/>
      <c r="J94" s="1">
        <f t="shared" si="1"/>
        <v>76</v>
      </c>
    </row>
    <row r="95" spans="1:10" x14ac:dyDescent="0.35">
      <c r="A95" s="3" t="s">
        <v>96</v>
      </c>
      <c r="B95" s="3" t="s">
        <v>8</v>
      </c>
      <c r="C95" s="4"/>
      <c r="D95" s="5">
        <v>344</v>
      </c>
      <c r="E95" s="5">
        <v>259.34800000000001</v>
      </c>
      <c r="F95" s="4"/>
      <c r="G95" s="5">
        <v>2.6893799999999999</v>
      </c>
      <c r="H95" s="4"/>
      <c r="I95" s="4"/>
      <c r="J95" s="1">
        <f t="shared" si="1"/>
        <v>606.03737999999998</v>
      </c>
    </row>
    <row r="96" spans="1:10" x14ac:dyDescent="0.35">
      <c r="A96" s="3" t="s">
        <v>97</v>
      </c>
      <c r="B96" s="3" t="s">
        <v>8</v>
      </c>
      <c r="C96" s="4"/>
      <c r="D96" s="5">
        <v>300</v>
      </c>
      <c r="E96" s="4"/>
      <c r="F96" s="4"/>
      <c r="G96" s="4"/>
      <c r="H96" s="4"/>
      <c r="I96" s="4"/>
      <c r="J96" s="1">
        <f t="shared" si="1"/>
        <v>300</v>
      </c>
    </row>
    <row r="97" spans="1:10" x14ac:dyDescent="0.35">
      <c r="A97" s="3" t="s">
        <v>98</v>
      </c>
      <c r="B97" s="3" t="s">
        <v>8</v>
      </c>
      <c r="C97" s="4"/>
      <c r="D97" s="5">
        <v>168</v>
      </c>
      <c r="E97" s="4"/>
      <c r="F97" s="4"/>
      <c r="G97" s="4"/>
      <c r="H97" s="4"/>
      <c r="I97" s="4"/>
      <c r="J97" s="1">
        <f t="shared" si="1"/>
        <v>168</v>
      </c>
    </row>
    <row r="98" spans="1:10" x14ac:dyDescent="0.35">
      <c r="A98" s="3" t="s">
        <v>99</v>
      </c>
      <c r="B98" s="3" t="s">
        <v>8</v>
      </c>
      <c r="C98" s="4"/>
      <c r="D98" s="5">
        <v>164</v>
      </c>
      <c r="E98" s="4"/>
      <c r="F98" s="4"/>
      <c r="G98" s="4"/>
      <c r="H98" s="4"/>
      <c r="I98" s="4"/>
      <c r="J98" s="1">
        <f t="shared" si="1"/>
        <v>164</v>
      </c>
    </row>
    <row r="99" spans="1:10" x14ac:dyDescent="0.35">
      <c r="A99" s="3" t="s">
        <v>100</v>
      </c>
      <c r="B99" s="3" t="s">
        <v>8</v>
      </c>
      <c r="C99" s="4"/>
      <c r="D99" s="5">
        <v>228</v>
      </c>
      <c r="E99" s="5">
        <v>132.06276</v>
      </c>
      <c r="F99" s="4"/>
      <c r="G99" s="5">
        <v>482.77805079999996</v>
      </c>
      <c r="H99" s="4"/>
      <c r="I99" s="4"/>
      <c r="J99" s="1">
        <f t="shared" si="1"/>
        <v>842.84081079999999</v>
      </c>
    </row>
    <row r="100" spans="1:10" x14ac:dyDescent="0.35">
      <c r="A100" s="3" t="s">
        <v>101</v>
      </c>
      <c r="B100" s="3" t="s">
        <v>8</v>
      </c>
      <c r="C100" s="4"/>
      <c r="D100" s="5">
        <v>164</v>
      </c>
      <c r="E100" s="4"/>
      <c r="F100" s="4"/>
      <c r="G100" s="4"/>
      <c r="H100" s="4"/>
      <c r="I100" s="4"/>
      <c r="J100" s="1">
        <f t="shared" si="1"/>
        <v>164</v>
      </c>
    </row>
    <row r="101" spans="1:10" x14ac:dyDescent="0.35">
      <c r="A101" s="3" t="s">
        <v>102</v>
      </c>
      <c r="B101" s="3" t="s">
        <v>8</v>
      </c>
      <c r="C101" s="4"/>
      <c r="D101" s="5">
        <v>116</v>
      </c>
      <c r="E101" s="4"/>
      <c r="F101" s="4"/>
      <c r="G101" s="4"/>
      <c r="H101" s="4"/>
      <c r="I101" s="4"/>
      <c r="J101" s="1">
        <f t="shared" si="1"/>
        <v>116</v>
      </c>
    </row>
    <row r="102" spans="1:10" x14ac:dyDescent="0.35">
      <c r="A102" s="3" t="s">
        <v>103</v>
      </c>
      <c r="B102" s="3" t="s">
        <v>8</v>
      </c>
      <c r="C102" s="4"/>
      <c r="D102" s="5">
        <v>164</v>
      </c>
      <c r="E102" s="4"/>
      <c r="F102" s="4"/>
      <c r="G102" s="4"/>
      <c r="H102" s="4"/>
      <c r="I102" s="4"/>
      <c r="J102" s="1">
        <f t="shared" si="1"/>
        <v>164</v>
      </c>
    </row>
    <row r="103" spans="1:10" x14ac:dyDescent="0.35">
      <c r="A103" s="3" t="s">
        <v>104</v>
      </c>
      <c r="B103" s="3" t="s">
        <v>8</v>
      </c>
      <c r="C103" s="4"/>
      <c r="D103" s="5">
        <v>252</v>
      </c>
      <c r="E103" s="4"/>
      <c r="F103" s="4"/>
      <c r="G103" s="4"/>
      <c r="H103" s="4"/>
      <c r="I103" s="4"/>
      <c r="J103" s="1">
        <f t="shared" si="1"/>
        <v>252</v>
      </c>
    </row>
    <row r="104" spans="1:10" x14ac:dyDescent="0.35">
      <c r="A104" s="3" t="s">
        <v>105</v>
      </c>
      <c r="B104" s="3" t="s">
        <v>8</v>
      </c>
      <c r="C104" s="4"/>
      <c r="D104" s="5">
        <v>192</v>
      </c>
      <c r="E104" s="4"/>
      <c r="F104" s="5">
        <v>0.15</v>
      </c>
      <c r="G104" s="5">
        <v>83.421480000000003</v>
      </c>
      <c r="H104" s="4"/>
      <c r="I104" s="4"/>
      <c r="J104" s="1">
        <f t="shared" si="1"/>
        <v>275.57148000000001</v>
      </c>
    </row>
    <row r="105" spans="1:10" x14ac:dyDescent="0.35">
      <c r="A105" s="3" t="s">
        <v>106</v>
      </c>
      <c r="B105" s="3" t="s">
        <v>8</v>
      </c>
      <c r="C105" s="4"/>
      <c r="D105" s="5">
        <v>184</v>
      </c>
      <c r="E105" s="4"/>
      <c r="F105" s="4"/>
      <c r="G105" s="5">
        <v>17.16</v>
      </c>
      <c r="H105" s="4"/>
      <c r="I105" s="4"/>
      <c r="J105" s="1">
        <f t="shared" si="1"/>
        <v>201.16</v>
      </c>
    </row>
    <row r="106" spans="1:10" x14ac:dyDescent="0.35">
      <c r="A106" s="3" t="s">
        <v>107</v>
      </c>
      <c r="B106" s="3" t="s">
        <v>8</v>
      </c>
      <c r="C106" s="4"/>
      <c r="D106" s="5">
        <v>232</v>
      </c>
      <c r="E106" s="4"/>
      <c r="F106" s="4"/>
      <c r="G106" s="5">
        <v>3.6459520000000003</v>
      </c>
      <c r="H106" s="4"/>
      <c r="I106" s="4"/>
      <c r="J106" s="1">
        <f t="shared" si="1"/>
        <v>235.64595199999999</v>
      </c>
    </row>
    <row r="107" spans="1:10" x14ac:dyDescent="0.35">
      <c r="A107" s="3" t="s">
        <v>108</v>
      </c>
      <c r="B107" s="3" t="s">
        <v>8</v>
      </c>
      <c r="C107" s="4"/>
      <c r="D107" s="5">
        <v>136</v>
      </c>
      <c r="E107" s="4"/>
      <c r="F107" s="4"/>
      <c r="G107" s="4"/>
      <c r="H107" s="4"/>
      <c r="I107" s="4"/>
      <c r="J107" s="1">
        <f t="shared" si="1"/>
        <v>136</v>
      </c>
    </row>
    <row r="108" spans="1:10" x14ac:dyDescent="0.35">
      <c r="A108" s="3" t="s">
        <v>109</v>
      </c>
      <c r="B108" s="3" t="s">
        <v>8</v>
      </c>
      <c r="C108" s="4"/>
      <c r="D108" s="5">
        <v>232</v>
      </c>
      <c r="E108" s="4"/>
      <c r="F108" s="4"/>
      <c r="G108" s="5">
        <v>1</v>
      </c>
      <c r="H108" s="4"/>
      <c r="I108" s="4"/>
      <c r="J108" s="1">
        <f t="shared" si="1"/>
        <v>233</v>
      </c>
    </row>
    <row r="109" spans="1:10" x14ac:dyDescent="0.35">
      <c r="A109" s="3" t="s">
        <v>110</v>
      </c>
      <c r="B109" s="3" t="s">
        <v>8</v>
      </c>
      <c r="C109" s="4"/>
      <c r="D109" s="5">
        <v>24</v>
      </c>
      <c r="E109" s="5">
        <v>29.777000000000001</v>
      </c>
      <c r="F109" s="4"/>
      <c r="G109" s="5">
        <v>170.67792</v>
      </c>
      <c r="H109" s="4"/>
      <c r="I109" s="4"/>
      <c r="J109" s="1">
        <f t="shared" si="1"/>
        <v>224.45492000000002</v>
      </c>
    </row>
    <row r="110" spans="1:10" x14ac:dyDescent="0.35">
      <c r="A110" s="3" t="s">
        <v>111</v>
      </c>
      <c r="B110" s="3" t="s">
        <v>8</v>
      </c>
      <c r="C110" s="4"/>
      <c r="D110" s="5">
        <v>232</v>
      </c>
      <c r="E110" s="5">
        <v>3.92875</v>
      </c>
      <c r="F110" s="5">
        <v>0.23600000000000002</v>
      </c>
      <c r="G110" s="5">
        <v>25.08924</v>
      </c>
      <c r="H110" s="4"/>
      <c r="I110" s="4"/>
      <c r="J110" s="1">
        <f t="shared" si="1"/>
        <v>261.25398999999999</v>
      </c>
    </row>
    <row r="111" spans="1:10" x14ac:dyDescent="0.35">
      <c r="A111" s="3" t="s">
        <v>112</v>
      </c>
      <c r="B111" s="3" t="s">
        <v>8</v>
      </c>
      <c r="C111" s="4"/>
      <c r="D111" s="5">
        <v>268</v>
      </c>
      <c r="E111" s="4"/>
      <c r="F111" s="4"/>
      <c r="G111" s="5">
        <v>112.32879</v>
      </c>
      <c r="H111" s="4"/>
      <c r="I111" s="4"/>
      <c r="J111" s="1">
        <f t="shared" si="1"/>
        <v>380.32879000000003</v>
      </c>
    </row>
    <row r="112" spans="1:10" x14ac:dyDescent="0.35">
      <c r="A112" s="3" t="s">
        <v>113</v>
      </c>
      <c r="B112" s="3" t="s">
        <v>8</v>
      </c>
      <c r="C112" s="4"/>
      <c r="D112" s="5">
        <v>208</v>
      </c>
      <c r="E112" s="5">
        <v>28.406880000000001</v>
      </c>
      <c r="F112" s="5">
        <v>30.776732000000006</v>
      </c>
      <c r="G112" s="5">
        <v>469.50726959999997</v>
      </c>
      <c r="H112" s="4"/>
      <c r="I112" s="4"/>
      <c r="J112" s="1">
        <f t="shared" si="1"/>
        <v>736.69088160000001</v>
      </c>
    </row>
    <row r="113" spans="1:10" x14ac:dyDescent="0.35">
      <c r="A113" s="3" t="s">
        <v>114</v>
      </c>
      <c r="B113" s="3" t="s">
        <v>8</v>
      </c>
      <c r="C113" s="4"/>
      <c r="D113" s="5">
        <v>4</v>
      </c>
      <c r="E113" s="5">
        <v>21.598633599999999</v>
      </c>
      <c r="F113" s="4"/>
      <c r="G113" s="4"/>
      <c r="H113" s="4"/>
      <c r="I113" s="4"/>
      <c r="J113" s="1">
        <f t="shared" si="1"/>
        <v>25.598633599999999</v>
      </c>
    </row>
    <row r="114" spans="1:10" x14ac:dyDescent="0.35">
      <c r="A114" s="3" t="s">
        <v>115</v>
      </c>
      <c r="B114" s="3" t="s">
        <v>8</v>
      </c>
      <c r="C114" s="4"/>
      <c r="D114" s="5">
        <v>136</v>
      </c>
      <c r="E114" s="5">
        <v>81.521530799999994</v>
      </c>
      <c r="F114" s="4"/>
      <c r="G114" s="4"/>
      <c r="H114" s="4"/>
      <c r="I114" s="4"/>
      <c r="J114" s="1">
        <f t="shared" si="1"/>
        <v>217.52153079999999</v>
      </c>
    </row>
    <row r="115" spans="1:10" x14ac:dyDescent="0.35">
      <c r="A115" s="3" t="s">
        <v>116</v>
      </c>
      <c r="B115" s="3" t="s">
        <v>8</v>
      </c>
      <c r="C115" s="4"/>
      <c r="D115" s="5">
        <v>212</v>
      </c>
      <c r="E115" s="5">
        <v>85.051465199999996</v>
      </c>
      <c r="F115" s="4"/>
      <c r="G115" s="5">
        <v>61.42877</v>
      </c>
      <c r="H115" s="4"/>
      <c r="I115" s="4"/>
      <c r="J115" s="1">
        <f t="shared" si="1"/>
        <v>358.48023519999998</v>
      </c>
    </row>
    <row r="116" spans="1:10" x14ac:dyDescent="0.35">
      <c r="A116" s="3" t="s">
        <v>117</v>
      </c>
      <c r="B116" s="3" t="s">
        <v>8</v>
      </c>
      <c r="C116" s="4"/>
      <c r="D116" s="5">
        <v>236</v>
      </c>
      <c r="E116" s="5">
        <v>78.908670000000001</v>
      </c>
      <c r="F116" s="4"/>
      <c r="G116" s="5">
        <v>123.91286999999998</v>
      </c>
      <c r="H116" s="4"/>
      <c r="I116" s="4"/>
      <c r="J116" s="1">
        <f t="shared" si="1"/>
        <v>438.82154000000003</v>
      </c>
    </row>
    <row r="117" spans="1:10" x14ac:dyDescent="0.35">
      <c r="A117" s="3" t="s">
        <v>118</v>
      </c>
      <c r="B117" s="3" t="s">
        <v>8</v>
      </c>
      <c r="C117" s="4"/>
      <c r="D117" s="5">
        <v>284</v>
      </c>
      <c r="E117" s="5">
        <v>159.45487679999997</v>
      </c>
      <c r="F117" s="5">
        <v>42.699618000000001</v>
      </c>
      <c r="G117" s="5">
        <v>122.61503559999998</v>
      </c>
      <c r="H117" s="4"/>
      <c r="I117" s="4"/>
      <c r="J117" s="1">
        <f t="shared" si="1"/>
        <v>608.76953039999989</v>
      </c>
    </row>
    <row r="118" spans="1:10" x14ac:dyDescent="0.35">
      <c r="A118" s="3" t="s">
        <v>119</v>
      </c>
      <c r="B118" s="3" t="s">
        <v>8</v>
      </c>
      <c r="C118" s="4"/>
      <c r="D118" s="5">
        <v>216</v>
      </c>
      <c r="E118" s="5">
        <v>79.4792688</v>
      </c>
      <c r="F118" s="5">
        <v>0.84200399999999997</v>
      </c>
      <c r="G118" s="4"/>
      <c r="H118" s="4"/>
      <c r="I118" s="4"/>
      <c r="J118" s="1">
        <f t="shared" si="1"/>
        <v>296.32127279999997</v>
      </c>
    </row>
    <row r="119" spans="1:10" x14ac:dyDescent="0.35">
      <c r="A119" s="3" t="s">
        <v>120</v>
      </c>
      <c r="B119" s="3" t="s">
        <v>8</v>
      </c>
      <c r="C119" s="4"/>
      <c r="D119" s="5">
        <v>244</v>
      </c>
      <c r="E119" s="5">
        <v>157.7363588</v>
      </c>
      <c r="F119" s="5">
        <v>19.498666</v>
      </c>
      <c r="G119" s="5">
        <v>154.93472039999997</v>
      </c>
      <c r="H119" s="4"/>
      <c r="I119" s="4"/>
      <c r="J119" s="1">
        <f t="shared" si="1"/>
        <v>576.16974519999997</v>
      </c>
    </row>
    <row r="120" spans="1:10" x14ac:dyDescent="0.35">
      <c r="A120" s="3" t="s">
        <v>121</v>
      </c>
      <c r="B120" s="3" t="s">
        <v>8</v>
      </c>
      <c r="C120" s="4"/>
      <c r="D120" s="5">
        <v>16</v>
      </c>
      <c r="E120" s="4"/>
      <c r="F120" s="4"/>
      <c r="G120" s="4"/>
      <c r="H120" s="4"/>
      <c r="I120" s="4"/>
      <c r="J120" s="1">
        <f t="shared" si="1"/>
        <v>16</v>
      </c>
    </row>
    <row r="121" spans="1:10" x14ac:dyDescent="0.35">
      <c r="A121" s="3" t="s">
        <v>122</v>
      </c>
      <c r="B121" s="3" t="s">
        <v>8</v>
      </c>
      <c r="C121" s="4"/>
      <c r="D121" s="5">
        <v>96</v>
      </c>
      <c r="E121" s="4"/>
      <c r="F121" s="4"/>
      <c r="G121" s="5">
        <v>37.830800000000004</v>
      </c>
      <c r="H121" s="4"/>
      <c r="I121" s="4"/>
      <c r="J121" s="1">
        <f t="shared" si="1"/>
        <v>133.83080000000001</v>
      </c>
    </row>
    <row r="122" spans="1:10" x14ac:dyDescent="0.35">
      <c r="A122" s="3" t="s">
        <v>123</v>
      </c>
      <c r="B122" s="3" t="s">
        <v>8</v>
      </c>
      <c r="C122" s="4"/>
      <c r="D122" s="5">
        <v>160</v>
      </c>
      <c r="E122" s="5">
        <v>50.329597200000009</v>
      </c>
      <c r="F122" s="5">
        <v>2.1271680000000002</v>
      </c>
      <c r="G122" s="5">
        <v>16.239999999999998</v>
      </c>
      <c r="H122" s="4"/>
      <c r="I122" s="4"/>
      <c r="J122" s="1">
        <f t="shared" si="1"/>
        <v>228.69676520000004</v>
      </c>
    </row>
    <row r="123" spans="1:10" x14ac:dyDescent="0.35">
      <c r="A123" s="3" t="s">
        <v>124</v>
      </c>
      <c r="B123" s="3" t="s">
        <v>8</v>
      </c>
      <c r="C123" s="4"/>
      <c r="D123" s="5">
        <v>140</v>
      </c>
      <c r="E123" s="5">
        <v>6.5063999999999993</v>
      </c>
      <c r="F123" s="4"/>
      <c r="G123" s="4"/>
      <c r="H123" s="4"/>
      <c r="I123" s="4"/>
      <c r="J123" s="1">
        <f t="shared" si="1"/>
        <v>146.50639999999999</v>
      </c>
    </row>
    <row r="124" spans="1:10" x14ac:dyDescent="0.35">
      <c r="A124" s="3" t="s">
        <v>125</v>
      </c>
      <c r="B124" s="3" t="s">
        <v>8</v>
      </c>
      <c r="C124" s="4"/>
      <c r="D124" s="5">
        <v>424</v>
      </c>
      <c r="E124" s="5">
        <v>60.678597199999999</v>
      </c>
      <c r="F124" s="5">
        <v>9.8381520000000009</v>
      </c>
      <c r="G124" s="5">
        <v>1.89E-3</v>
      </c>
      <c r="H124" s="4"/>
      <c r="I124" s="4"/>
      <c r="J124" s="1">
        <f t="shared" si="1"/>
        <v>494.5186392</v>
      </c>
    </row>
    <row r="125" spans="1:10" x14ac:dyDescent="0.35">
      <c r="A125" s="3" t="s">
        <v>126</v>
      </c>
      <c r="B125" s="3" t="s">
        <v>8</v>
      </c>
      <c r="C125" s="4"/>
      <c r="D125" s="5">
        <v>468</v>
      </c>
      <c r="E125" s="5">
        <v>439.93831999999998</v>
      </c>
      <c r="F125" s="5">
        <v>46.812467999999996</v>
      </c>
      <c r="G125" s="5">
        <v>62.4270152</v>
      </c>
      <c r="H125" s="4"/>
      <c r="I125" s="4"/>
      <c r="J125" s="1">
        <f t="shared" si="1"/>
        <v>1017.1778032</v>
      </c>
    </row>
    <row r="126" spans="1:10" x14ac:dyDescent="0.35">
      <c r="A126" s="3" t="s">
        <v>127</v>
      </c>
      <c r="B126" s="3" t="s">
        <v>8</v>
      </c>
      <c r="C126" s="4"/>
      <c r="D126" s="5">
        <v>324</v>
      </c>
      <c r="E126" s="5">
        <v>550.89890839999998</v>
      </c>
      <c r="F126" s="5">
        <v>0.6</v>
      </c>
      <c r="G126" s="5">
        <v>35.278739999999999</v>
      </c>
      <c r="H126" s="4"/>
      <c r="I126" s="4"/>
      <c r="J126" s="1">
        <f t="shared" si="1"/>
        <v>910.77764839999998</v>
      </c>
    </row>
    <row r="127" spans="1:10" x14ac:dyDescent="0.35">
      <c r="A127" s="3" t="s">
        <v>128</v>
      </c>
      <c r="B127" s="3" t="s">
        <v>8</v>
      </c>
      <c r="C127" s="4"/>
      <c r="D127" s="5">
        <v>288</v>
      </c>
      <c r="E127" s="5">
        <v>141.31658400000001</v>
      </c>
      <c r="F127" s="5">
        <v>0.76779200000000003</v>
      </c>
      <c r="G127" s="5">
        <v>168.30631439999999</v>
      </c>
      <c r="H127" s="4"/>
      <c r="I127" s="4"/>
      <c r="J127" s="1">
        <f t="shared" si="1"/>
        <v>598.39069040000004</v>
      </c>
    </row>
    <row r="128" spans="1:10" x14ac:dyDescent="0.35">
      <c r="A128" s="3" t="s">
        <v>129</v>
      </c>
      <c r="B128" s="3" t="s">
        <v>8</v>
      </c>
      <c r="C128" s="4"/>
      <c r="D128" s="5">
        <v>340</v>
      </c>
      <c r="E128" s="5">
        <v>48.7983172</v>
      </c>
      <c r="F128" s="4"/>
      <c r="G128" s="4"/>
      <c r="H128" s="4"/>
      <c r="I128" s="4"/>
      <c r="J128" s="1">
        <f t="shared" si="1"/>
        <v>388.79831719999999</v>
      </c>
    </row>
    <row r="129" spans="1:10" x14ac:dyDescent="0.35">
      <c r="A129" s="3" t="s">
        <v>130</v>
      </c>
      <c r="B129" s="3" t="s">
        <v>8</v>
      </c>
      <c r="C129" s="4"/>
      <c r="D129" s="5">
        <v>420</v>
      </c>
      <c r="E129" s="4"/>
      <c r="F129" s="4"/>
      <c r="G129" s="4"/>
      <c r="H129" s="4"/>
      <c r="I129" s="4"/>
      <c r="J129" s="1">
        <f t="shared" si="1"/>
        <v>420</v>
      </c>
    </row>
    <row r="130" spans="1:10" x14ac:dyDescent="0.35">
      <c r="A130" s="3" t="s">
        <v>131</v>
      </c>
      <c r="B130" s="3" t="s">
        <v>8</v>
      </c>
      <c r="C130" s="4"/>
      <c r="D130" s="5">
        <v>240</v>
      </c>
      <c r="E130" s="5">
        <v>34.999864800000005</v>
      </c>
      <c r="F130" s="5">
        <v>6.2042399999999995</v>
      </c>
      <c r="G130" s="5">
        <v>6.0663680000000006</v>
      </c>
      <c r="H130" s="4"/>
      <c r="I130" s="4"/>
      <c r="J130" s="1">
        <f t="shared" si="1"/>
        <v>287.27047280000005</v>
      </c>
    </row>
    <row r="131" spans="1:10" x14ac:dyDescent="0.35">
      <c r="A131" s="3" t="s">
        <v>132</v>
      </c>
      <c r="B131" s="3" t="s">
        <v>8</v>
      </c>
      <c r="C131" s="4"/>
      <c r="D131" s="5">
        <v>4</v>
      </c>
      <c r="E131" s="4"/>
      <c r="F131" s="5">
        <v>9.6349499999999981</v>
      </c>
      <c r="G131" s="5">
        <v>60.774299999999997</v>
      </c>
      <c r="H131" s="5">
        <v>546.97834719999992</v>
      </c>
      <c r="I131" s="4"/>
      <c r="J131" s="1">
        <f t="shared" ref="J131:J163" si="2">SUM(C131:I131)</f>
        <v>621.38759719999996</v>
      </c>
    </row>
    <row r="132" spans="1:10" x14ac:dyDescent="0.35">
      <c r="A132" s="3" t="s">
        <v>133</v>
      </c>
      <c r="B132" s="3" t="s">
        <v>8</v>
      </c>
      <c r="C132" s="4"/>
      <c r="D132" s="5">
        <v>532</v>
      </c>
      <c r="E132" s="4"/>
      <c r="F132" s="5">
        <v>18.235869999999998</v>
      </c>
      <c r="G132" s="5">
        <v>123.37088999999999</v>
      </c>
      <c r="H132" s="4"/>
      <c r="I132" s="4"/>
      <c r="J132" s="1">
        <f t="shared" si="2"/>
        <v>673.60676000000001</v>
      </c>
    </row>
    <row r="133" spans="1:10" x14ac:dyDescent="0.35">
      <c r="A133" s="3" t="s">
        <v>134</v>
      </c>
      <c r="B133" s="3" t="s">
        <v>8</v>
      </c>
      <c r="C133" s="4"/>
      <c r="D133" s="5">
        <v>8</v>
      </c>
      <c r="E133" s="4"/>
      <c r="F133" s="5">
        <v>0.66947999999999996</v>
      </c>
      <c r="G133" s="4"/>
      <c r="H133" s="4"/>
      <c r="I133" s="4"/>
      <c r="J133" s="1">
        <f t="shared" si="2"/>
        <v>8.6694800000000001</v>
      </c>
    </row>
    <row r="134" spans="1:10" x14ac:dyDescent="0.35">
      <c r="A134" s="3" t="s">
        <v>135</v>
      </c>
      <c r="B134" s="3" t="s">
        <v>8</v>
      </c>
      <c r="C134" s="4"/>
      <c r="D134" s="5">
        <v>228</v>
      </c>
      <c r="E134" s="5">
        <v>20.266500000000004</v>
      </c>
      <c r="F134" s="4"/>
      <c r="G134" s="5">
        <v>90.206860399999997</v>
      </c>
      <c r="H134" s="4"/>
      <c r="I134" s="4"/>
      <c r="J134" s="1">
        <f t="shared" si="2"/>
        <v>338.47336039999999</v>
      </c>
    </row>
    <row r="135" spans="1:10" x14ac:dyDescent="0.35">
      <c r="A135" s="3" t="s">
        <v>136</v>
      </c>
      <c r="B135" s="3" t="s">
        <v>8</v>
      </c>
      <c r="C135" s="4"/>
      <c r="D135" s="5">
        <v>12</v>
      </c>
      <c r="E135" s="5">
        <v>59.17513000000001</v>
      </c>
      <c r="F135" s="5">
        <v>2.4794892000000002</v>
      </c>
      <c r="G135" s="5">
        <v>91.18056</v>
      </c>
      <c r="H135" s="5">
        <v>19.130724799999999</v>
      </c>
      <c r="I135" s="4"/>
      <c r="J135" s="1">
        <f t="shared" si="2"/>
        <v>183.96590400000002</v>
      </c>
    </row>
    <row r="136" spans="1:10" x14ac:dyDescent="0.35">
      <c r="A136" s="3" t="s">
        <v>137</v>
      </c>
      <c r="B136" s="3" t="s">
        <v>8</v>
      </c>
      <c r="C136" s="4"/>
      <c r="D136" s="5">
        <v>660</v>
      </c>
      <c r="E136" s="5">
        <v>15.258755600000001</v>
      </c>
      <c r="F136" s="5">
        <v>3.9480000000000001E-2</v>
      </c>
      <c r="G136" s="5">
        <v>110.41768999999999</v>
      </c>
      <c r="H136" s="5">
        <v>35.342786000000004</v>
      </c>
      <c r="I136" s="4"/>
      <c r="J136" s="1">
        <f t="shared" si="2"/>
        <v>821.05871160000004</v>
      </c>
    </row>
    <row r="137" spans="1:10" x14ac:dyDescent="0.35">
      <c r="A137" s="3" t="s">
        <v>138</v>
      </c>
      <c r="B137" s="3" t="s">
        <v>8</v>
      </c>
      <c r="C137" s="4"/>
      <c r="D137" s="5">
        <v>56</v>
      </c>
      <c r="E137" s="5">
        <v>368.18362000000002</v>
      </c>
      <c r="F137" s="5">
        <v>14.378309999999999</v>
      </c>
      <c r="G137" s="5">
        <v>94.394420000000011</v>
      </c>
      <c r="H137" s="5">
        <v>23.01952</v>
      </c>
      <c r="I137" s="4"/>
      <c r="J137" s="1">
        <f t="shared" si="2"/>
        <v>555.97586999999999</v>
      </c>
    </row>
    <row r="138" spans="1:10" x14ac:dyDescent="0.35">
      <c r="A138" s="3" t="s">
        <v>139</v>
      </c>
      <c r="B138" s="3" t="s">
        <v>8</v>
      </c>
      <c r="C138" s="4"/>
      <c r="D138" s="5">
        <v>784</v>
      </c>
      <c r="E138" s="5">
        <v>496.31037999999995</v>
      </c>
      <c r="F138" s="5">
        <v>27.615809999999996</v>
      </c>
      <c r="G138" s="5">
        <v>47.942349599999993</v>
      </c>
      <c r="H138" s="4"/>
      <c r="I138" s="4"/>
      <c r="J138" s="1">
        <f t="shared" si="2"/>
        <v>1355.8685395999998</v>
      </c>
    </row>
    <row r="139" spans="1:10" x14ac:dyDescent="0.35">
      <c r="A139" s="3" t="s">
        <v>140</v>
      </c>
      <c r="B139" s="3" t="s">
        <v>8</v>
      </c>
      <c r="C139" s="4"/>
      <c r="D139" s="5">
        <v>92</v>
      </c>
      <c r="E139" s="5">
        <v>74</v>
      </c>
      <c r="F139" s="5">
        <v>21.710009999999997</v>
      </c>
      <c r="G139" s="5">
        <v>93.210663999999994</v>
      </c>
      <c r="H139" s="4"/>
      <c r="I139" s="4"/>
      <c r="J139" s="1">
        <f t="shared" si="2"/>
        <v>280.92067400000002</v>
      </c>
    </row>
    <row r="140" spans="1:10" x14ac:dyDescent="0.35">
      <c r="A140" s="3" t="s">
        <v>141</v>
      </c>
      <c r="B140" s="3" t="s">
        <v>8</v>
      </c>
      <c r="C140" s="4"/>
      <c r="D140" s="5">
        <v>664</v>
      </c>
      <c r="E140" s="5">
        <v>35.128600000000006</v>
      </c>
      <c r="F140" s="5">
        <v>3.4172799999999999</v>
      </c>
      <c r="G140" s="5">
        <v>79.430890000000005</v>
      </c>
      <c r="H140" s="4"/>
      <c r="I140" s="4"/>
      <c r="J140" s="1">
        <f t="shared" si="2"/>
        <v>781.97676999999999</v>
      </c>
    </row>
    <row r="141" spans="1:10" x14ac:dyDescent="0.35">
      <c r="A141" s="3" t="s">
        <v>142</v>
      </c>
      <c r="B141" s="3" t="s">
        <v>8</v>
      </c>
      <c r="C141" s="4"/>
      <c r="D141" s="5">
        <v>456</v>
      </c>
      <c r="E141" s="4"/>
      <c r="F141" s="5">
        <v>68.1858</v>
      </c>
      <c r="G141" s="5">
        <v>113.5848</v>
      </c>
      <c r="H141" s="5">
        <v>0.63027200000000005</v>
      </c>
      <c r="I141" s="4"/>
      <c r="J141" s="1">
        <f t="shared" si="2"/>
        <v>638.40087199999994</v>
      </c>
    </row>
    <row r="142" spans="1:10" x14ac:dyDescent="0.35">
      <c r="A142" s="3" t="s">
        <v>143</v>
      </c>
      <c r="B142" s="3" t="s">
        <v>8</v>
      </c>
      <c r="C142" s="4"/>
      <c r="D142" s="5">
        <v>643.71680000000003</v>
      </c>
      <c r="E142" s="5">
        <v>20.266500000000001</v>
      </c>
      <c r="F142" s="5">
        <v>12.013523599999999</v>
      </c>
      <c r="G142" s="5">
        <v>402.86739280000006</v>
      </c>
      <c r="H142" s="4"/>
      <c r="I142" s="5">
        <v>0.10884999999999999</v>
      </c>
      <c r="J142" s="1">
        <f t="shared" si="2"/>
        <v>1078.9730664000001</v>
      </c>
    </row>
    <row r="143" spans="1:10" x14ac:dyDescent="0.35">
      <c r="A143" s="3" t="s">
        <v>144</v>
      </c>
      <c r="B143" s="3" t="s">
        <v>8</v>
      </c>
      <c r="C143" s="4"/>
      <c r="D143" s="5">
        <v>1076.3362400000001</v>
      </c>
      <c r="E143" s="5">
        <v>24.624480000000002</v>
      </c>
      <c r="F143" s="5">
        <v>3.5575199999999993</v>
      </c>
      <c r="G143" s="5">
        <v>220.25370000000001</v>
      </c>
      <c r="H143" s="5">
        <v>0.53500000000000003</v>
      </c>
      <c r="I143" s="4"/>
      <c r="J143" s="1">
        <f t="shared" si="2"/>
        <v>1325.3069400000002</v>
      </c>
    </row>
    <row r="144" spans="1:10" x14ac:dyDescent="0.35">
      <c r="A144" s="3" t="s">
        <v>145</v>
      </c>
      <c r="B144" s="3" t="s">
        <v>8</v>
      </c>
      <c r="C144" s="4"/>
      <c r="D144" s="5">
        <v>631.61055999999996</v>
      </c>
      <c r="E144" s="5">
        <v>332.77710999999999</v>
      </c>
      <c r="F144" s="5">
        <v>14.378309999999999</v>
      </c>
      <c r="G144" s="5">
        <v>388.08908000000002</v>
      </c>
      <c r="H144" s="4"/>
      <c r="I144" s="4"/>
      <c r="J144" s="1">
        <f t="shared" si="2"/>
        <v>1366.8550599999999</v>
      </c>
    </row>
    <row r="145" spans="1:10" x14ac:dyDescent="0.35">
      <c r="A145" s="3" t="s">
        <v>146</v>
      </c>
      <c r="B145" s="3" t="s">
        <v>8</v>
      </c>
      <c r="C145" s="4"/>
      <c r="D145" s="5">
        <v>1007.7477399999999</v>
      </c>
      <c r="E145" s="5">
        <v>4.6344099999999999</v>
      </c>
      <c r="F145" s="5">
        <v>116.359292</v>
      </c>
      <c r="G145" s="5">
        <v>57.502200000000002</v>
      </c>
      <c r="H145" s="5">
        <v>62.142609999999998</v>
      </c>
      <c r="I145" s="5">
        <v>0</v>
      </c>
      <c r="J145" s="1">
        <f t="shared" si="2"/>
        <v>1248.386252</v>
      </c>
    </row>
    <row r="146" spans="1:10" x14ac:dyDescent="0.35">
      <c r="A146" s="3" t="s">
        <v>147</v>
      </c>
      <c r="B146" s="3" t="s">
        <v>8</v>
      </c>
      <c r="C146" s="4"/>
      <c r="D146" s="5">
        <v>868.89380000000006</v>
      </c>
      <c r="E146" s="5">
        <v>428.59368999999998</v>
      </c>
      <c r="F146" s="5">
        <v>56.897449999999999</v>
      </c>
      <c r="G146" s="5">
        <v>75.227933199999995</v>
      </c>
      <c r="H146" s="5">
        <v>1.8506400000000003</v>
      </c>
      <c r="I146" s="4"/>
      <c r="J146" s="1">
        <f t="shared" si="2"/>
        <v>1431.4635132000001</v>
      </c>
    </row>
    <row r="147" spans="1:10" x14ac:dyDescent="0.35">
      <c r="A147" s="3" t="s">
        <v>148</v>
      </c>
      <c r="B147" s="3" t="s">
        <v>8</v>
      </c>
      <c r="C147" s="4"/>
      <c r="D147" s="5">
        <v>867.78751999999997</v>
      </c>
      <c r="E147" s="5">
        <v>44.350480000000005</v>
      </c>
      <c r="F147" s="5">
        <v>141.39543599999999</v>
      </c>
      <c r="G147" s="5">
        <v>512.32134799999994</v>
      </c>
      <c r="H147" s="5">
        <v>0.45500000000000002</v>
      </c>
      <c r="I147" s="4"/>
      <c r="J147" s="1">
        <f t="shared" si="2"/>
        <v>1566.3097839999998</v>
      </c>
    </row>
    <row r="148" spans="1:10" x14ac:dyDescent="0.35">
      <c r="A148" s="3" t="s">
        <v>149</v>
      </c>
      <c r="B148" s="3" t="s">
        <v>8</v>
      </c>
      <c r="C148" s="4"/>
      <c r="D148" s="5">
        <v>504</v>
      </c>
      <c r="E148" s="5">
        <v>55.338710000000013</v>
      </c>
      <c r="F148" s="5">
        <v>210.76457039999997</v>
      </c>
      <c r="G148" s="5">
        <v>983.31423000000007</v>
      </c>
      <c r="H148" s="5">
        <v>29.4418644</v>
      </c>
      <c r="I148" s="4"/>
      <c r="J148" s="1">
        <f t="shared" si="2"/>
        <v>1782.8593748000001</v>
      </c>
    </row>
    <row r="149" spans="1:10" x14ac:dyDescent="0.35">
      <c r="A149" s="3" t="s">
        <v>150</v>
      </c>
      <c r="B149" s="3" t="s">
        <v>8</v>
      </c>
      <c r="C149" s="4"/>
      <c r="D149" s="5">
        <v>376</v>
      </c>
      <c r="E149" s="5">
        <v>65.429373200000001</v>
      </c>
      <c r="F149" s="5">
        <v>300.52865919999994</v>
      </c>
      <c r="G149" s="5">
        <v>2431.6377756000006</v>
      </c>
      <c r="H149" s="5">
        <v>1.96</v>
      </c>
      <c r="I149" s="4"/>
      <c r="J149" s="1">
        <f t="shared" si="2"/>
        <v>3175.5558080000005</v>
      </c>
    </row>
    <row r="150" spans="1:10" x14ac:dyDescent="0.35">
      <c r="A150" s="3" t="s">
        <v>151</v>
      </c>
      <c r="B150" s="3" t="s">
        <v>8</v>
      </c>
      <c r="C150" s="4"/>
      <c r="D150" s="5">
        <v>308</v>
      </c>
      <c r="E150" s="5">
        <v>163.39940000000001</v>
      </c>
      <c r="F150" s="5">
        <v>160.81702439999998</v>
      </c>
      <c r="G150" s="5">
        <v>2064.2625141000003</v>
      </c>
      <c r="H150" s="5">
        <v>100.11874880000001</v>
      </c>
      <c r="I150" s="5">
        <v>0</v>
      </c>
      <c r="J150" s="1">
        <f t="shared" si="2"/>
        <v>2796.5976873000004</v>
      </c>
    </row>
    <row r="151" spans="1:10" x14ac:dyDescent="0.35">
      <c r="A151" s="3" t="s">
        <v>152</v>
      </c>
      <c r="B151" s="3" t="s">
        <v>8</v>
      </c>
      <c r="C151" s="4"/>
      <c r="D151" s="5">
        <v>564</v>
      </c>
      <c r="E151" s="5">
        <v>64.151080499999992</v>
      </c>
      <c r="F151" s="5">
        <v>195.56699120000002</v>
      </c>
      <c r="G151" s="5">
        <v>594.22931920000008</v>
      </c>
      <c r="H151" s="5">
        <v>3.36</v>
      </c>
      <c r="I151" s="4"/>
      <c r="J151" s="1">
        <f t="shared" si="2"/>
        <v>1421.3073909000002</v>
      </c>
    </row>
    <row r="152" spans="1:10" x14ac:dyDescent="0.35">
      <c r="A152" s="3" t="s">
        <v>153</v>
      </c>
      <c r="B152" s="3" t="s">
        <v>8</v>
      </c>
      <c r="C152" s="4"/>
      <c r="D152" s="5">
        <v>408</v>
      </c>
      <c r="E152" s="5">
        <v>13.826701600000002</v>
      </c>
      <c r="F152" s="5">
        <v>6.2640263999999997</v>
      </c>
      <c r="G152" s="5">
        <v>891.30611920000013</v>
      </c>
      <c r="H152" s="4"/>
      <c r="I152" s="4"/>
      <c r="J152" s="1">
        <f t="shared" si="2"/>
        <v>1319.3968472000001</v>
      </c>
    </row>
    <row r="153" spans="1:10" x14ac:dyDescent="0.35">
      <c r="A153" s="3" t="s">
        <v>154</v>
      </c>
      <c r="B153" s="3" t="s">
        <v>8</v>
      </c>
      <c r="C153" s="5">
        <v>9</v>
      </c>
      <c r="D153" s="5">
        <v>416</v>
      </c>
      <c r="E153" s="5">
        <v>129.22824</v>
      </c>
      <c r="F153" s="5">
        <v>31.718374000000001</v>
      </c>
      <c r="G153" s="5">
        <v>1187.9611451999999</v>
      </c>
      <c r="H153" s="4"/>
      <c r="I153" s="4"/>
      <c r="J153" s="1">
        <f t="shared" si="2"/>
        <v>1773.9077591999999</v>
      </c>
    </row>
    <row r="154" spans="1:10" x14ac:dyDescent="0.35">
      <c r="A154" s="3" t="s">
        <v>155</v>
      </c>
      <c r="B154" s="3" t="s">
        <v>8</v>
      </c>
      <c r="C154" s="4"/>
      <c r="D154" s="5">
        <v>708</v>
      </c>
      <c r="E154" s="5">
        <v>38.96208</v>
      </c>
      <c r="F154" s="5">
        <v>4.9318359999999997</v>
      </c>
      <c r="G154" s="5">
        <v>251.84583600000002</v>
      </c>
      <c r="H154" s="4"/>
      <c r="I154" s="4"/>
      <c r="J154" s="1">
        <f t="shared" si="2"/>
        <v>1003.739752</v>
      </c>
    </row>
    <row r="155" spans="1:10" x14ac:dyDescent="0.35">
      <c r="A155" s="3" t="s">
        <v>156</v>
      </c>
      <c r="B155" s="3" t="s">
        <v>8</v>
      </c>
      <c r="C155" s="4"/>
      <c r="D155" s="5">
        <v>640</v>
      </c>
      <c r="E155" s="5">
        <v>3.5747283999999997</v>
      </c>
      <c r="F155" s="5">
        <v>13.895423999999998</v>
      </c>
      <c r="G155" s="5">
        <v>492.43833840000008</v>
      </c>
      <c r="H155" s="5">
        <v>9.9464799999999992E-2</v>
      </c>
      <c r="I155" s="4"/>
      <c r="J155" s="1">
        <f t="shared" si="2"/>
        <v>1150.0079556000003</v>
      </c>
    </row>
    <row r="156" spans="1:10" x14ac:dyDescent="0.35">
      <c r="A156" s="3" t="s">
        <v>157</v>
      </c>
      <c r="B156" s="3" t="s">
        <v>8</v>
      </c>
      <c r="C156" s="5">
        <v>13.8</v>
      </c>
      <c r="D156" s="5">
        <v>764</v>
      </c>
      <c r="E156" s="5">
        <v>22.055469200000001</v>
      </c>
      <c r="F156" s="5">
        <v>13.943580000000001</v>
      </c>
      <c r="G156" s="5">
        <v>3704.9501456000003</v>
      </c>
      <c r="H156" s="5">
        <v>5.32</v>
      </c>
      <c r="I156" s="4"/>
      <c r="J156" s="1">
        <f t="shared" si="2"/>
        <v>4524.0691948000003</v>
      </c>
    </row>
    <row r="157" spans="1:10" x14ac:dyDescent="0.35">
      <c r="A157" s="3" t="s">
        <v>158</v>
      </c>
      <c r="B157" s="3" t="s">
        <v>8</v>
      </c>
      <c r="C157" s="5">
        <v>0.3</v>
      </c>
      <c r="D157" s="5">
        <v>444</v>
      </c>
      <c r="E157" s="5">
        <v>92.231400000000008</v>
      </c>
      <c r="F157" s="5">
        <v>44.928051199999999</v>
      </c>
      <c r="G157" s="5">
        <v>4859.9003487999989</v>
      </c>
      <c r="H157" s="4"/>
      <c r="I157" s="4"/>
      <c r="J157" s="1">
        <f t="shared" si="2"/>
        <v>5441.3597999999993</v>
      </c>
    </row>
    <row r="158" spans="1:10" x14ac:dyDescent="0.35">
      <c r="A158" s="3" t="s">
        <v>159</v>
      </c>
      <c r="B158" s="3" t="s">
        <v>8</v>
      </c>
      <c r="C158" s="4"/>
      <c r="D158" s="5">
        <v>296</v>
      </c>
      <c r="E158" s="5">
        <v>7.0062227999999998</v>
      </c>
      <c r="F158" s="5">
        <v>9.451626000000001</v>
      </c>
      <c r="G158" s="5">
        <v>10357.507211200003</v>
      </c>
      <c r="H158" s="5">
        <v>43.016064</v>
      </c>
      <c r="I158" s="5">
        <v>0</v>
      </c>
      <c r="J158" s="1">
        <f t="shared" si="2"/>
        <v>10712.981124000004</v>
      </c>
    </row>
    <row r="159" spans="1:10" x14ac:dyDescent="0.35">
      <c r="A159" s="3" t="s">
        <v>160</v>
      </c>
      <c r="B159" s="3" t="s">
        <v>8</v>
      </c>
      <c r="C159" s="4"/>
      <c r="D159" s="5">
        <v>164</v>
      </c>
      <c r="E159" s="5">
        <v>0.2127</v>
      </c>
      <c r="F159" s="5">
        <v>3.9052999999999995</v>
      </c>
      <c r="G159" s="5">
        <v>11252.2401396</v>
      </c>
      <c r="H159" s="4"/>
      <c r="I159" s="4"/>
      <c r="J159" s="1">
        <f t="shared" si="2"/>
        <v>11420.358139600001</v>
      </c>
    </row>
    <row r="160" spans="1:10" x14ac:dyDescent="0.35">
      <c r="A160" s="3" t="s">
        <v>161</v>
      </c>
      <c r="B160" s="3" t="s">
        <v>8</v>
      </c>
      <c r="C160" s="4"/>
      <c r="D160" s="5">
        <v>460</v>
      </c>
      <c r="E160" s="5">
        <v>54.39585000000001</v>
      </c>
      <c r="F160" s="5">
        <v>5.8995376000000004</v>
      </c>
      <c r="G160" s="5">
        <v>11473.973689199996</v>
      </c>
      <c r="H160" s="4"/>
      <c r="I160" s="4"/>
      <c r="J160" s="1">
        <f t="shared" si="2"/>
        <v>11994.269076799996</v>
      </c>
    </row>
    <row r="161" spans="1:10" x14ac:dyDescent="0.35">
      <c r="A161" s="3" t="s">
        <v>162</v>
      </c>
      <c r="B161" s="3" t="s">
        <v>8</v>
      </c>
      <c r="C161" s="4"/>
      <c r="D161" s="5">
        <v>216</v>
      </c>
      <c r="E161" s="5">
        <v>9.5675372000000021</v>
      </c>
      <c r="F161" s="5">
        <v>20.900429999999997</v>
      </c>
      <c r="G161" s="5">
        <v>8517.5269756999987</v>
      </c>
      <c r="H161" s="4"/>
      <c r="I161" s="4"/>
      <c r="J161" s="1">
        <f t="shared" si="2"/>
        <v>8763.9949428999989</v>
      </c>
    </row>
    <row r="162" spans="1:10" x14ac:dyDescent="0.35">
      <c r="A162" s="3" t="s">
        <v>163</v>
      </c>
      <c r="B162" s="3" t="s">
        <v>8</v>
      </c>
      <c r="C162" s="4"/>
      <c r="D162" s="5">
        <v>76</v>
      </c>
      <c r="E162" s="5">
        <v>170.64661359999999</v>
      </c>
      <c r="F162" s="5">
        <v>1.0911983999999999</v>
      </c>
      <c r="G162" s="5">
        <v>16213.768747199998</v>
      </c>
      <c r="H162" s="5">
        <v>3.1296944</v>
      </c>
      <c r="I162" s="4"/>
      <c r="J162" s="1">
        <f t="shared" si="2"/>
        <v>16464.636253599998</v>
      </c>
    </row>
    <row r="163" spans="1:10" x14ac:dyDescent="0.35">
      <c r="A163" s="3" t="s">
        <v>164</v>
      </c>
      <c r="B163" s="3" t="s">
        <v>8</v>
      </c>
      <c r="C163" s="4"/>
      <c r="D163" s="5">
        <v>160</v>
      </c>
      <c r="E163" s="5">
        <v>579.73147080000012</v>
      </c>
      <c r="F163" s="5">
        <v>72.124712799999998</v>
      </c>
      <c r="G163" s="5">
        <v>28325.307933599994</v>
      </c>
      <c r="H163" s="4"/>
      <c r="I163" s="4"/>
      <c r="J163" s="1">
        <f t="shared" si="2"/>
        <v>29137.164117199995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</vt:lpstr>
      <vt:lpstr>export!Druckbereich</vt:lpstr>
      <vt:lpstr>export!Drucktitel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Windows-Benutzer</cp:lastModifiedBy>
  <dcterms:created xsi:type="dcterms:W3CDTF">2016-08-15T04:18:38Z</dcterms:created>
  <dcterms:modified xsi:type="dcterms:W3CDTF">2019-11-26T17:00:28Z</dcterms:modified>
</cp:coreProperties>
</file>