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heltje\Documents\JDA\TETRADAS\7_PIES\Bergen\"/>
    </mc:Choice>
  </mc:AlternateContent>
  <bookViews>
    <workbookView xWindow="0" yWindow="0" windowWidth="20490" windowHeight="9050"/>
  </bookViews>
  <sheets>
    <sheet name="imports" sheetId="1" r:id="rId1"/>
  </sheets>
  <definedNames>
    <definedName name="_xlnm.Print_Area" localSheetId="0">imports!$A$1:$I$187</definedName>
    <definedName name="_xlnm.Print_Titles" localSheetId="0">imports!$A:$A,imports!$1:$1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7" i="1" l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<sst xmlns="http://schemas.openxmlformats.org/spreadsheetml/2006/main" count="381" uniqueCount="196">
  <si>
    <t>jaar</t>
  </si>
  <si>
    <t>Stednavn</t>
  </si>
  <si>
    <t>ballast</t>
  </si>
  <si>
    <t>foodstuffs</t>
  </si>
  <si>
    <t>unknown</t>
  </si>
  <si>
    <t>various</t>
  </si>
  <si>
    <t>1670</t>
  </si>
  <si>
    <t>Bergen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</si>
  <si>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</si>
  <si>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</si>
  <si>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</si>
  <si>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</si>
  <si>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</si>
  <si>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</si>
  <si>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</si>
  <si>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</si>
  <si>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</si>
  <si>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</si>
  <si>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</si>
  <si>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</si>
  <si>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</si>
  <si>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</si>
  <si>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</si>
  <si>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</si>
  <si>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</si>
  <si>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</si>
  <si>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</si>
  <si>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</si>
  <si>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</si>
  <si>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</si>
  <si>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</si>
  <si>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</si>
  <si>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</si>
  <si>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</si>
  <si>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</si>
  <si>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</si>
  <si>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</si>
  <si>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</si>
  <si>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</si>
  <si>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</si>
  <si>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</si>
  <si>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</si>
  <si>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</si>
  <si>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</si>
  <si>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</si>
  <si>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</si>
  <si>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</si>
  <si>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</si>
  <si>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</si>
  <si>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</si>
  <si>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</si>
  <si>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</si>
  <si>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</si>
  <si>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</si>
  <si>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</si>
  <si>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</si>
  <si>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</si>
  <si>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</si>
  <si>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</si>
  <si>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</si>
  <si>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</si>
  <si>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</si>
  <si>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</si>
  <si>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</si>
  <si>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</si>
  <si>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</si>
  <si>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</si>
  <si>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</si>
  <si>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</si>
  <si>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</si>
  <si>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</si>
  <si>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</si>
  <si>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</si>
  <si>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</si>
  <si>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</si>
  <si>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</si>
  <si>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</si>
  <si>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</si>
  <si>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</si>
  <si>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</si>
  <si>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</si>
  <si>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</si>
  <si>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</si>
  <si>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</si>
  <si>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</si>
  <si>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</si>
  <si>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</si>
  <si>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</si>
  <si>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</si>
  <si>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</si>
  <si>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</si>
  <si>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</si>
  <si>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</si>
  <si>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</si>
  <si>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</si>
  <si>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</si>
  <si>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</si>
  <si>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</si>
  <si>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</si>
  <si>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</si>
  <si>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</si>
  <si>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</si>
  <si>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</si>
  <si>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</si>
  <si>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</si>
  <si>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</si>
  <si>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</si>
  <si>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</si>
  <si>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</si>
  <si>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</si>
  <si>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</si>
  <si>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</si>
  <si>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</si>
  <si>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</si>
  <si>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</si>
  <si>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</si>
  <si>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</si>
  <si>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</si>
  <si>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</si>
  <si>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</si>
  <si>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</si>
  <si>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</si>
  <si>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</si>
  <si>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</si>
  <si>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</si>
  <si>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</si>
  <si>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</si>
  <si>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</si>
  <si>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</si>
  <si>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</si>
  <si>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</si>
  <si>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</si>
  <si>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</si>
  <si>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</si>
  <si>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</si>
  <si>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</si>
  <si>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</si>
  <si>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</si>
  <si>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</si>
  <si>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</si>
  <si>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</si>
  <si>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</si>
  <si>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</si>
  <si>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</si>
  <si>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</si>
  <si>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</si>
  <si>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</si>
  <si>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</si>
  <si>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</si>
  <si>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</si>
  <si>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</si>
  <si>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</si>
  <si>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</si>
  <si>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</si>
  <si>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</si>
  <si>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</si>
  <si>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</si>
  <si>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</si>
  <si>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</si>
  <si>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</si>
  <si>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</si>
  <si>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</si>
  <si>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</si>
  <si>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</si>
  <si>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</si>
  <si>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</si>
  <si>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</si>
  <si>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</si>
  <si>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</si>
  <si>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</si>
  <si>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</si>
  <si>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</si>
  <si>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</si>
  <si>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</si>
  <si>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</si>
  <si>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</si>
  <si>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</si>
  <si>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</si>
  <si>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</si>
  <si>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</si>
  <si>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</si>
  <si>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</si>
  <si>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</si>
  <si>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</si>
  <si>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</si>
  <si>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</si>
  <si>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</si>
  <si>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</si>
  <si>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</si>
  <si>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</si>
  <si>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</si>
  <si>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</si>
  <si>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</si>
  <si>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TOT</t>
  </si>
  <si>
    <t>manu</t>
  </si>
  <si>
    <t>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</si>
</sst>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4" fontId="1" fillId="2" borderId="1" xfId="1" applyNumberFormat="1" applyFont="1" applyFill="1" applyBorder="1" applyAlignment="1">
      <alignment horizontal="center"/>
    </xf>
    <xf numFmtId="4" fontId="1" fillId="0" borderId="1" xfId="1" applyNumberFormat="1" applyFont="1" applyFill="1" applyBorder="1" applyAlignment="1">
      <alignment wrapText="1"/>
    </xf>
    <xf numFmtId="4" fontId="2" fillId="0" borderId="1" xfId="1" applyNumberFormat="1" applyBorder="1"/>
    <xf numFmtId="4" fontId="1" fillId="0" borderId="1" xfId="1" applyNumberFormat="1" applyFont="1" applyFill="1" applyBorder="1" applyAlignment="1">
      <alignment horizontal="right" wrapText="1"/>
    </xf>
    <xf numFmtId="4" fontId="0" fillId="0" borderId="1" xfId="0" applyNumberFormat="1" applyBorder="1"/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tabSelected="1" workbookViewId="0">
      <selection activeCell="K12" sqref="K12"/>
    </sheetView>
  </sheetViews>
  <sheetFormatPr baseColWidth="10" defaultRowHeight="14.5" x14ac:dyDescent="0.35"/>
  <cols>
    <col min="1" max="1" width="5" bestFit="1" customWidth="1"/>
    <col min="2" max="2" width="9.26953125" bestFit="1" customWidth="1"/>
    <col min="3" max="3" width="6.81640625" bestFit="1" customWidth="1"/>
    <col min="4" max="4" width="10.1796875" bestFit="1" customWidth="1"/>
    <col min="5" max="5" width="8.1796875" bestFit="1" customWidth="1"/>
    <col min="6" max="6" width="9.1796875" bestFit="1" customWidth="1"/>
    <col min="7" max="7" width="9.26953125" bestFit="1" customWidth="1"/>
    <col min="8" max="8" width="7.453125" bestFit="1" customWidth="1"/>
    <col min="9" max="9" width="9.1796875" bestFit="1" customWidth="1"/>
  </cols>
  <sheetData>
    <row r="1" spans="1: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194</v>
      </c>
      <c r="F1" s="1" t="s">
        <v>195</v>
      </c>
      <c r="G1" s="1" t="s">
        <v>4</v>
      </c>
      <c r="H1" s="1" t="s">
        <v>5</v>
      </c>
      <c r="I1" s="1" t="s">
        <v>193</v>
      </c>
    </row>
    <row r="2" spans="1:9" x14ac:dyDescent="0.35">
      <c r="A2" s="2" t="s">
        <v>6</v>
      </c>
      <c r="B2" s="2" t="s">
        <v>7</v>
      </c>
      <c r="C2" s="3"/>
      <c r="D2" s="4">
        <v>3448.7819800000016</v>
      </c>
      <c r="E2" s="4">
        <v>5.2280040000000003</v>
      </c>
      <c r="F2" s="4">
        <v>57.105613999999989</v>
      </c>
      <c r="G2" s="3"/>
      <c r="H2" s="3"/>
      <c r="I2" s="5">
        <f>SUM(C2:H2)</f>
        <v>3511.1155980000017</v>
      </c>
    </row>
    <row r="3" spans="1:9" x14ac:dyDescent="0.35">
      <c r="A3" s="2" t="s">
        <v>8</v>
      </c>
      <c r="B3" s="2" t="s">
        <v>7</v>
      </c>
      <c r="C3" s="3"/>
      <c r="D3" s="4">
        <v>2369.0780400000003</v>
      </c>
      <c r="E3" s="4">
        <v>0.59773999999999994</v>
      </c>
      <c r="F3" s="4">
        <v>3.3305199999999995</v>
      </c>
      <c r="G3" s="4">
        <v>22.4</v>
      </c>
      <c r="H3" s="3"/>
      <c r="I3" s="5">
        <f t="shared" ref="I3:I66" si="0">SUM(C3:H3)</f>
        <v>2395.4063000000006</v>
      </c>
    </row>
    <row r="4" spans="1:9" x14ac:dyDescent="0.35">
      <c r="A4" s="2" t="s">
        <v>9</v>
      </c>
      <c r="B4" s="2" t="s">
        <v>7</v>
      </c>
      <c r="C4" s="4">
        <v>8</v>
      </c>
      <c r="D4" s="4">
        <v>2834.0140731999995</v>
      </c>
      <c r="E4" s="4">
        <v>14.409144000000001</v>
      </c>
      <c r="F4" s="4">
        <v>10.530150000000003</v>
      </c>
      <c r="G4" s="4">
        <v>184.28854999999999</v>
      </c>
      <c r="H4" s="4">
        <v>97.382000000000005</v>
      </c>
      <c r="I4" s="5">
        <f t="shared" si="0"/>
        <v>3148.6239172000001</v>
      </c>
    </row>
    <row r="5" spans="1:9" x14ac:dyDescent="0.35">
      <c r="A5" s="2" t="s">
        <v>10</v>
      </c>
      <c r="B5" s="2" t="s">
        <v>7</v>
      </c>
      <c r="C5" s="3"/>
      <c r="D5" s="4">
        <v>4421.9142116000003</v>
      </c>
      <c r="E5" s="4">
        <v>6.1407860000000003</v>
      </c>
      <c r="F5" s="4">
        <v>269.4423020000001</v>
      </c>
      <c r="G5" s="4">
        <v>0.98</v>
      </c>
      <c r="H5" s="3"/>
      <c r="I5" s="5">
        <f t="shared" si="0"/>
        <v>4698.4772996000002</v>
      </c>
    </row>
    <row r="6" spans="1:9" x14ac:dyDescent="0.35">
      <c r="A6" s="2" t="s">
        <v>11</v>
      </c>
      <c r="B6" s="2" t="s">
        <v>7</v>
      </c>
      <c r="C6" s="4">
        <v>4</v>
      </c>
      <c r="D6" s="4">
        <v>1556.8099788000004</v>
      </c>
      <c r="E6" s="4">
        <v>16.976547999999998</v>
      </c>
      <c r="F6" s="4">
        <v>297.72949799999998</v>
      </c>
      <c r="G6" s="3"/>
      <c r="H6" s="3"/>
      <c r="I6" s="5">
        <f t="shared" si="0"/>
        <v>1875.5160248000004</v>
      </c>
    </row>
    <row r="7" spans="1:9" x14ac:dyDescent="0.35">
      <c r="A7" s="2" t="s">
        <v>12</v>
      </c>
      <c r="B7" s="2" t="s">
        <v>7</v>
      </c>
      <c r="C7" s="4">
        <v>4</v>
      </c>
      <c r="D7" s="4">
        <v>2281.2874663999996</v>
      </c>
      <c r="E7" s="4">
        <v>107.33612000000001</v>
      </c>
      <c r="F7" s="4">
        <v>145.62768800000001</v>
      </c>
      <c r="G7" s="4">
        <v>2.08</v>
      </c>
      <c r="H7" s="3"/>
      <c r="I7" s="5">
        <f t="shared" si="0"/>
        <v>2540.3312743999995</v>
      </c>
    </row>
    <row r="8" spans="1:9" x14ac:dyDescent="0.35">
      <c r="A8" s="2" t="s">
        <v>13</v>
      </c>
      <c r="B8" s="2" t="s">
        <v>7</v>
      </c>
      <c r="C8" s="3"/>
      <c r="D8" s="4">
        <v>1873.3911300000009</v>
      </c>
      <c r="E8" s="4">
        <v>71.337620000000015</v>
      </c>
      <c r="F8" s="4">
        <v>88.023348000000013</v>
      </c>
      <c r="G8" s="4">
        <v>2.9180000000000001</v>
      </c>
      <c r="H8" s="3"/>
      <c r="I8" s="5">
        <f t="shared" si="0"/>
        <v>2035.6700980000007</v>
      </c>
    </row>
    <row r="9" spans="1:9" x14ac:dyDescent="0.35">
      <c r="A9" s="2" t="s">
        <v>14</v>
      </c>
      <c r="B9" s="2" t="s">
        <v>7</v>
      </c>
      <c r="C9" s="3"/>
      <c r="D9" s="4">
        <v>1043.4404799999998</v>
      </c>
      <c r="E9" s="4">
        <v>36.682729999999992</v>
      </c>
      <c r="F9" s="4">
        <v>304.70017000000001</v>
      </c>
      <c r="G9" s="3"/>
      <c r="H9" s="3"/>
      <c r="I9" s="5">
        <f t="shared" si="0"/>
        <v>1384.8233799999998</v>
      </c>
    </row>
    <row r="10" spans="1:9" x14ac:dyDescent="0.35">
      <c r="A10" s="2" t="s">
        <v>15</v>
      </c>
      <c r="B10" s="2" t="s">
        <v>7</v>
      </c>
      <c r="C10" s="4">
        <v>12</v>
      </c>
      <c r="D10" s="4">
        <v>3016.1319300000005</v>
      </c>
      <c r="E10" s="4">
        <v>15.8789675</v>
      </c>
      <c r="F10" s="4">
        <v>25.184932000000003</v>
      </c>
      <c r="G10" s="4">
        <v>134.56299999999999</v>
      </c>
      <c r="H10" s="3"/>
      <c r="I10" s="5">
        <f t="shared" si="0"/>
        <v>3203.7588295000005</v>
      </c>
    </row>
    <row r="11" spans="1:9" x14ac:dyDescent="0.35">
      <c r="A11" s="2" t="s">
        <v>16</v>
      </c>
      <c r="B11" s="2" t="s">
        <v>7</v>
      </c>
      <c r="C11" s="4">
        <v>12</v>
      </c>
      <c r="D11" s="4">
        <v>5066.1171544000008</v>
      </c>
      <c r="E11" s="4">
        <v>22.484160000000003</v>
      </c>
      <c r="F11" s="4">
        <v>138.68946800000001</v>
      </c>
      <c r="G11" s="4">
        <v>0.84</v>
      </c>
      <c r="H11" s="4">
        <v>11.768800000000002</v>
      </c>
      <c r="I11" s="5">
        <f t="shared" si="0"/>
        <v>5251.8995824000003</v>
      </c>
    </row>
    <row r="12" spans="1:9" x14ac:dyDescent="0.35">
      <c r="A12" s="2" t="s">
        <v>17</v>
      </c>
      <c r="B12" s="2" t="s">
        <v>7</v>
      </c>
      <c r="C12" s="4">
        <v>12</v>
      </c>
      <c r="D12" s="4">
        <v>2170.1069900000007</v>
      </c>
      <c r="E12" s="4">
        <v>3.7492440000000005</v>
      </c>
      <c r="F12" s="4">
        <v>258.07028599999995</v>
      </c>
      <c r="G12" s="4">
        <v>155.15</v>
      </c>
      <c r="H12" s="4">
        <v>0.47539999999999993</v>
      </c>
      <c r="I12" s="5">
        <f t="shared" si="0"/>
        <v>2599.5519200000008</v>
      </c>
    </row>
    <row r="13" spans="1:9" x14ac:dyDescent="0.35">
      <c r="A13" s="2" t="s">
        <v>18</v>
      </c>
      <c r="B13" s="2" t="s">
        <v>7</v>
      </c>
      <c r="C13" s="3"/>
      <c r="D13" s="4">
        <v>1277.4458500000003</v>
      </c>
      <c r="E13" s="4">
        <v>1.7928800000000003</v>
      </c>
      <c r="F13" s="4">
        <v>32.411828</v>
      </c>
      <c r="G13" s="4">
        <v>55.875999999999998</v>
      </c>
      <c r="H13" s="3"/>
      <c r="I13" s="5">
        <f t="shared" si="0"/>
        <v>1367.5265580000003</v>
      </c>
    </row>
    <row r="14" spans="1:9" x14ac:dyDescent="0.35">
      <c r="A14" s="2" t="s">
        <v>19</v>
      </c>
      <c r="B14" s="2" t="s">
        <v>7</v>
      </c>
      <c r="C14" s="3"/>
      <c r="D14" s="4">
        <v>2119.2373899999998</v>
      </c>
      <c r="E14" s="4">
        <v>1.6478000000000002</v>
      </c>
      <c r="F14" s="4">
        <v>142.029594</v>
      </c>
      <c r="G14" s="3"/>
      <c r="H14" s="3"/>
      <c r="I14" s="5">
        <f t="shared" si="0"/>
        <v>2262.9147840000001</v>
      </c>
    </row>
    <row r="15" spans="1:9" x14ac:dyDescent="0.35">
      <c r="A15" s="2" t="s">
        <v>20</v>
      </c>
      <c r="B15" s="2" t="s">
        <v>7</v>
      </c>
      <c r="C15" s="4">
        <v>12</v>
      </c>
      <c r="D15" s="4">
        <v>1054.0634299999997</v>
      </c>
      <c r="E15" s="4">
        <v>7.5070100000000002</v>
      </c>
      <c r="F15" s="4">
        <v>154.14800799999998</v>
      </c>
      <c r="G15" s="4">
        <v>45.375999999999998</v>
      </c>
      <c r="H15" s="4">
        <v>24.344250000000002</v>
      </c>
      <c r="I15" s="5">
        <f t="shared" si="0"/>
        <v>1297.4386979999997</v>
      </c>
    </row>
    <row r="16" spans="1:9" x14ac:dyDescent="0.35">
      <c r="A16" s="2" t="s">
        <v>21</v>
      </c>
      <c r="B16" s="2" t="s">
        <v>7</v>
      </c>
      <c r="C16" s="4">
        <v>12</v>
      </c>
      <c r="D16" s="4">
        <v>1285.1260000000002</v>
      </c>
      <c r="E16" s="4">
        <v>1.4583599999999999</v>
      </c>
      <c r="F16" s="4">
        <v>211.88129999999998</v>
      </c>
      <c r="G16" s="4">
        <v>11.672000000000001</v>
      </c>
      <c r="H16" s="3"/>
      <c r="I16" s="5">
        <f t="shared" si="0"/>
        <v>1522.1376600000003</v>
      </c>
    </row>
    <row r="17" spans="1:9" x14ac:dyDescent="0.35">
      <c r="A17" s="2" t="s">
        <v>22</v>
      </c>
      <c r="B17" s="2" t="s">
        <v>7</v>
      </c>
      <c r="C17" s="4">
        <v>16</v>
      </c>
      <c r="D17" s="4">
        <v>3661.8880499999996</v>
      </c>
      <c r="E17" s="4">
        <v>6.9364300000000005</v>
      </c>
      <c r="F17" s="4">
        <v>80.014561999999998</v>
      </c>
      <c r="G17" s="4">
        <v>66.146000000000001</v>
      </c>
      <c r="H17" s="3"/>
      <c r="I17" s="5">
        <f t="shared" si="0"/>
        <v>3830.9850419999998</v>
      </c>
    </row>
    <row r="18" spans="1:9" x14ac:dyDescent="0.35">
      <c r="A18" s="2" t="s">
        <v>23</v>
      </c>
      <c r="B18" s="2" t="s">
        <v>7</v>
      </c>
      <c r="C18" s="4">
        <v>16</v>
      </c>
      <c r="D18" s="4">
        <v>3499.1698400000018</v>
      </c>
      <c r="E18" s="4">
        <v>28.633439999999997</v>
      </c>
      <c r="F18" s="4">
        <v>275.11788199999995</v>
      </c>
      <c r="G18" s="4">
        <v>1.2338</v>
      </c>
      <c r="H18" s="3"/>
      <c r="I18" s="5">
        <f t="shared" si="0"/>
        <v>3820.1549620000019</v>
      </c>
    </row>
    <row r="19" spans="1:9" x14ac:dyDescent="0.35">
      <c r="A19" s="2" t="s">
        <v>24</v>
      </c>
      <c r="B19" s="2" t="s">
        <v>7</v>
      </c>
      <c r="C19" s="3"/>
      <c r="D19" s="4">
        <v>2910.6090899999995</v>
      </c>
      <c r="E19" s="4">
        <v>8.4070300000000007</v>
      </c>
      <c r="F19" s="4">
        <v>200.33145200000001</v>
      </c>
      <c r="G19" s="4">
        <v>0.48</v>
      </c>
      <c r="H19" s="3"/>
      <c r="I19" s="5">
        <f t="shared" si="0"/>
        <v>3119.8275719999992</v>
      </c>
    </row>
    <row r="20" spans="1:9" x14ac:dyDescent="0.35">
      <c r="A20" s="2" t="s">
        <v>25</v>
      </c>
      <c r="B20" s="2" t="s">
        <v>7</v>
      </c>
      <c r="C20" s="3"/>
      <c r="D20" s="4">
        <v>4526.9004599999989</v>
      </c>
      <c r="E20" s="4">
        <v>62.063839999999999</v>
      </c>
      <c r="F20" s="4">
        <v>221.79105080000002</v>
      </c>
      <c r="G20" s="4">
        <v>6.2780000000000005</v>
      </c>
      <c r="H20" s="3"/>
      <c r="I20" s="5">
        <f t="shared" si="0"/>
        <v>4817.0333507999994</v>
      </c>
    </row>
    <row r="21" spans="1:9" x14ac:dyDescent="0.35">
      <c r="A21" s="2" t="s">
        <v>26</v>
      </c>
      <c r="B21" s="2" t="s">
        <v>7</v>
      </c>
      <c r="C21" s="4">
        <v>8</v>
      </c>
      <c r="D21" s="4">
        <v>3050.8827900000006</v>
      </c>
      <c r="E21" s="4">
        <v>32.985909999999997</v>
      </c>
      <c r="F21" s="4">
        <v>434.18501600000002</v>
      </c>
      <c r="G21" s="4">
        <v>0.64</v>
      </c>
      <c r="H21" s="3"/>
      <c r="I21" s="5">
        <f t="shared" si="0"/>
        <v>3526.6937160000002</v>
      </c>
    </row>
    <row r="22" spans="1:9" x14ac:dyDescent="0.35">
      <c r="A22" s="2" t="s">
        <v>27</v>
      </c>
      <c r="B22" s="2" t="s">
        <v>7</v>
      </c>
      <c r="C22" s="4">
        <v>0</v>
      </c>
      <c r="D22" s="4">
        <v>2978.127649999999</v>
      </c>
      <c r="E22" s="4">
        <v>86.158800000000014</v>
      </c>
      <c r="F22" s="4">
        <v>296.58427660000007</v>
      </c>
      <c r="G22" s="4">
        <v>61.834319999999998</v>
      </c>
      <c r="H22" s="4">
        <v>58.368000000000002</v>
      </c>
      <c r="I22" s="5">
        <f t="shared" si="0"/>
        <v>3481.0730465999991</v>
      </c>
    </row>
    <row r="23" spans="1:9" x14ac:dyDescent="0.35">
      <c r="A23" s="2" t="s">
        <v>28</v>
      </c>
      <c r="B23" s="2" t="s">
        <v>7</v>
      </c>
      <c r="C23" s="4">
        <v>0</v>
      </c>
      <c r="D23" s="4">
        <v>3348.0060599999997</v>
      </c>
      <c r="E23" s="4">
        <v>27.231390000000001</v>
      </c>
      <c r="F23" s="4">
        <v>174.62014200000004</v>
      </c>
      <c r="G23" s="4">
        <v>114.60199999999999</v>
      </c>
      <c r="H23" s="3"/>
      <c r="I23" s="5">
        <f t="shared" si="0"/>
        <v>3664.4595919999997</v>
      </c>
    </row>
    <row r="24" spans="1:9" x14ac:dyDescent="0.35">
      <c r="A24" s="2" t="s">
        <v>29</v>
      </c>
      <c r="B24" s="2" t="s">
        <v>7</v>
      </c>
      <c r="C24" s="4">
        <v>0</v>
      </c>
      <c r="D24" s="4">
        <v>3355.4779399999993</v>
      </c>
      <c r="E24" s="4">
        <v>18.886720000000004</v>
      </c>
      <c r="F24" s="4">
        <v>225.51421000000002</v>
      </c>
      <c r="G24" s="4">
        <v>61.522000000000006</v>
      </c>
      <c r="H24" s="3"/>
      <c r="I24" s="5">
        <f t="shared" si="0"/>
        <v>3661.400869999999</v>
      </c>
    </row>
    <row r="25" spans="1:9" x14ac:dyDescent="0.35">
      <c r="A25" s="2" t="s">
        <v>30</v>
      </c>
      <c r="B25" s="2" t="s">
        <v>7</v>
      </c>
      <c r="C25" s="3"/>
      <c r="D25" s="4">
        <v>4620.6707799999986</v>
      </c>
      <c r="E25" s="4">
        <v>21.211522000000002</v>
      </c>
      <c r="F25" s="4">
        <v>297.72764999999998</v>
      </c>
      <c r="G25" s="3"/>
      <c r="H25" s="3"/>
      <c r="I25" s="5">
        <f t="shared" si="0"/>
        <v>4939.609951999998</v>
      </c>
    </row>
    <row r="26" spans="1:9" x14ac:dyDescent="0.35">
      <c r="A26" s="2" t="s">
        <v>31</v>
      </c>
      <c r="B26" s="2" t="s">
        <v>7</v>
      </c>
      <c r="C26" s="4">
        <v>12</v>
      </c>
      <c r="D26" s="4">
        <v>4075.3988699999995</v>
      </c>
      <c r="E26" s="4">
        <v>0.20904</v>
      </c>
      <c r="F26" s="4">
        <v>20.338659999999997</v>
      </c>
      <c r="G26" s="3"/>
      <c r="H26" s="3"/>
      <c r="I26" s="5">
        <f t="shared" si="0"/>
        <v>4107.9465700000001</v>
      </c>
    </row>
    <row r="27" spans="1:9" x14ac:dyDescent="0.35">
      <c r="A27" s="2" t="s">
        <v>32</v>
      </c>
      <c r="B27" s="2" t="s">
        <v>7</v>
      </c>
      <c r="C27" s="4">
        <v>4</v>
      </c>
      <c r="D27" s="4">
        <v>2987.6669700000011</v>
      </c>
      <c r="E27" s="4">
        <v>14.56719</v>
      </c>
      <c r="F27" s="4">
        <v>155.19884999999999</v>
      </c>
      <c r="G27" s="3"/>
      <c r="H27" s="3"/>
      <c r="I27" s="5">
        <f t="shared" si="0"/>
        <v>3161.4330100000016</v>
      </c>
    </row>
    <row r="28" spans="1:9" x14ac:dyDescent="0.35">
      <c r="A28" s="2" t="s">
        <v>33</v>
      </c>
      <c r="B28" s="2" t="s">
        <v>7</v>
      </c>
      <c r="C28" s="4">
        <v>0</v>
      </c>
      <c r="D28" s="4">
        <v>4378.6795740000007</v>
      </c>
      <c r="E28" s="4">
        <v>5.8360000000000003</v>
      </c>
      <c r="F28" s="4">
        <v>191.25751999999997</v>
      </c>
      <c r="G28" s="4">
        <v>229.35599999999999</v>
      </c>
      <c r="H28" s="3"/>
      <c r="I28" s="5">
        <f t="shared" si="0"/>
        <v>4805.1290940000008</v>
      </c>
    </row>
    <row r="29" spans="1:9" x14ac:dyDescent="0.35">
      <c r="A29" s="2" t="s">
        <v>34</v>
      </c>
      <c r="B29" s="2" t="s">
        <v>7</v>
      </c>
      <c r="C29" s="4">
        <v>12</v>
      </c>
      <c r="D29" s="4">
        <v>2768.4224999999992</v>
      </c>
      <c r="E29" s="3"/>
      <c r="F29" s="4">
        <v>267.10772000000009</v>
      </c>
      <c r="G29" s="3"/>
      <c r="H29" s="3"/>
      <c r="I29" s="5">
        <f t="shared" si="0"/>
        <v>3047.5302199999992</v>
      </c>
    </row>
    <row r="30" spans="1:9" x14ac:dyDescent="0.35">
      <c r="A30" s="2" t="s">
        <v>35</v>
      </c>
      <c r="B30" s="2" t="s">
        <v>7</v>
      </c>
      <c r="C30" s="4">
        <v>4</v>
      </c>
      <c r="D30" s="4">
        <v>4597.8918400000002</v>
      </c>
      <c r="E30" s="4">
        <v>0.52260000000000006</v>
      </c>
      <c r="F30" s="4">
        <v>95.964795999999993</v>
      </c>
      <c r="G30" s="3"/>
      <c r="H30" s="3"/>
      <c r="I30" s="5">
        <f t="shared" si="0"/>
        <v>4698.3792360000007</v>
      </c>
    </row>
    <row r="31" spans="1:9" x14ac:dyDescent="0.35">
      <c r="A31" s="2" t="s">
        <v>36</v>
      </c>
      <c r="B31" s="2" t="s">
        <v>7</v>
      </c>
      <c r="C31" s="4">
        <v>20</v>
      </c>
      <c r="D31" s="4">
        <v>609.20420000000013</v>
      </c>
      <c r="E31" s="4">
        <v>30.140810000000002</v>
      </c>
      <c r="F31" s="4">
        <v>665.68608800000004</v>
      </c>
      <c r="G31" s="3"/>
      <c r="H31" s="4">
        <v>8.4</v>
      </c>
      <c r="I31" s="5">
        <f t="shared" si="0"/>
        <v>1333.4310980000002</v>
      </c>
    </row>
    <row r="32" spans="1:9" x14ac:dyDescent="0.35">
      <c r="A32" s="2" t="s">
        <v>37</v>
      </c>
      <c r="B32" s="2" t="s">
        <v>7</v>
      </c>
      <c r="C32" s="4">
        <v>24</v>
      </c>
      <c r="D32" s="4">
        <v>2914.8637800000006</v>
      </c>
      <c r="E32" s="4">
        <v>8.31968</v>
      </c>
      <c r="F32" s="4">
        <v>89.999725999999995</v>
      </c>
      <c r="G32" s="4">
        <v>186.20499999999998</v>
      </c>
      <c r="H32" s="3"/>
      <c r="I32" s="5">
        <f t="shared" si="0"/>
        <v>3223.3881860000006</v>
      </c>
    </row>
    <row r="33" spans="1:9" x14ac:dyDescent="0.35">
      <c r="A33" s="2" t="s">
        <v>38</v>
      </c>
      <c r="B33" s="2" t="s">
        <v>7</v>
      </c>
      <c r="C33" s="4">
        <v>4</v>
      </c>
      <c r="D33" s="4">
        <v>1915.2850400000002</v>
      </c>
      <c r="E33" s="4">
        <v>2.2471799999999997</v>
      </c>
      <c r="F33" s="4">
        <v>148.30743000000001</v>
      </c>
      <c r="G33" s="3"/>
      <c r="H33" s="3"/>
      <c r="I33" s="5">
        <f t="shared" si="0"/>
        <v>2069.8396500000003</v>
      </c>
    </row>
    <row r="34" spans="1:9" x14ac:dyDescent="0.35">
      <c r="A34" s="2" t="s">
        <v>39</v>
      </c>
      <c r="B34" s="2" t="s">
        <v>7</v>
      </c>
      <c r="C34" s="3"/>
      <c r="D34" s="4">
        <v>4482.2407500000018</v>
      </c>
      <c r="E34" s="4">
        <v>10.304178</v>
      </c>
      <c r="F34" s="4">
        <v>15.756003999999997</v>
      </c>
      <c r="G34" s="3"/>
      <c r="H34" s="3"/>
      <c r="I34" s="5">
        <f t="shared" si="0"/>
        <v>4508.3009320000019</v>
      </c>
    </row>
    <row r="35" spans="1:9" x14ac:dyDescent="0.35">
      <c r="A35" s="2" t="s">
        <v>40</v>
      </c>
      <c r="B35" s="2" t="s">
        <v>7</v>
      </c>
      <c r="C35" s="3"/>
      <c r="D35" s="4">
        <v>1815.9614900000001</v>
      </c>
      <c r="E35" s="4">
        <v>19.065570000000001</v>
      </c>
      <c r="F35" s="4">
        <v>206.20033000000001</v>
      </c>
      <c r="G35" s="3"/>
      <c r="H35" s="3"/>
      <c r="I35" s="5">
        <f t="shared" si="0"/>
        <v>2041.22739</v>
      </c>
    </row>
    <row r="36" spans="1:9" x14ac:dyDescent="0.35">
      <c r="A36" s="2" t="s">
        <v>41</v>
      </c>
      <c r="B36" s="2" t="s">
        <v>7</v>
      </c>
      <c r="C36" s="4">
        <v>4</v>
      </c>
      <c r="D36" s="4">
        <v>1631.3525199999999</v>
      </c>
      <c r="E36" s="4">
        <v>23.717749999999999</v>
      </c>
      <c r="F36" s="4">
        <v>220.05439199999998</v>
      </c>
      <c r="G36" s="4">
        <v>195.58199999999999</v>
      </c>
      <c r="H36" s="3"/>
      <c r="I36" s="5">
        <f t="shared" si="0"/>
        <v>2074.7066620000001</v>
      </c>
    </row>
    <row r="37" spans="1:9" x14ac:dyDescent="0.35">
      <c r="A37" s="2" t="s">
        <v>42</v>
      </c>
      <c r="B37" s="2" t="s">
        <v>7</v>
      </c>
      <c r="C37" s="3"/>
      <c r="D37" s="4">
        <v>5202.6757599999983</v>
      </c>
      <c r="E37" s="3"/>
      <c r="F37" s="4">
        <v>108.599452</v>
      </c>
      <c r="G37" s="3"/>
      <c r="H37" s="3"/>
      <c r="I37" s="5">
        <f t="shared" si="0"/>
        <v>5311.2752119999986</v>
      </c>
    </row>
    <row r="38" spans="1:9" x14ac:dyDescent="0.35">
      <c r="A38" s="2" t="s">
        <v>43</v>
      </c>
      <c r="B38" s="2" t="s">
        <v>7</v>
      </c>
      <c r="C38" s="4">
        <v>0</v>
      </c>
      <c r="D38" s="4">
        <v>4085.7111099999993</v>
      </c>
      <c r="E38" s="4">
        <v>120.92855</v>
      </c>
      <c r="F38" s="4">
        <v>99.683759999999992</v>
      </c>
      <c r="G38" s="4">
        <v>63.801000000000002</v>
      </c>
      <c r="H38" s="3"/>
      <c r="I38" s="5">
        <f t="shared" si="0"/>
        <v>4370.1244199999992</v>
      </c>
    </row>
    <row r="39" spans="1:9" x14ac:dyDescent="0.35">
      <c r="A39" s="2" t="s">
        <v>44</v>
      </c>
      <c r="B39" s="2" t="s">
        <v>7</v>
      </c>
      <c r="C39" s="4">
        <v>0</v>
      </c>
      <c r="D39" s="4">
        <v>3166.36958</v>
      </c>
      <c r="E39" s="4">
        <v>2.2219199999999999</v>
      </c>
      <c r="F39" s="4">
        <v>41.132636000000005</v>
      </c>
      <c r="G39" s="4">
        <v>95.472000000000008</v>
      </c>
      <c r="H39" s="3"/>
      <c r="I39" s="5">
        <f t="shared" si="0"/>
        <v>3305.196136</v>
      </c>
    </row>
    <row r="40" spans="1:9" x14ac:dyDescent="0.35">
      <c r="A40" s="2" t="s">
        <v>45</v>
      </c>
      <c r="B40" s="2" t="s">
        <v>7</v>
      </c>
      <c r="C40" s="3"/>
      <c r="D40" s="4">
        <v>1975.8700600000004</v>
      </c>
      <c r="E40" s="4">
        <v>14.501710000000001</v>
      </c>
      <c r="F40" s="4">
        <v>44.684929999999987</v>
      </c>
      <c r="G40" s="3"/>
      <c r="H40" s="3"/>
      <c r="I40" s="5">
        <f t="shared" si="0"/>
        <v>2035.0567000000003</v>
      </c>
    </row>
    <row r="41" spans="1:9" x14ac:dyDescent="0.35">
      <c r="A41" s="2" t="s">
        <v>46</v>
      </c>
      <c r="B41" s="2" t="s">
        <v>7</v>
      </c>
      <c r="C41" s="4">
        <v>0</v>
      </c>
      <c r="D41" s="4">
        <v>1654.0727300000001</v>
      </c>
      <c r="E41" s="4">
        <v>1.1973499999999999</v>
      </c>
      <c r="F41" s="4">
        <v>74.731488000000013</v>
      </c>
      <c r="G41" s="4">
        <v>20.938000000000002</v>
      </c>
      <c r="H41" s="3"/>
      <c r="I41" s="5">
        <f t="shared" si="0"/>
        <v>1750.9395680000002</v>
      </c>
    </row>
    <row r="42" spans="1:9" x14ac:dyDescent="0.35">
      <c r="A42" s="2" t="s">
        <v>47</v>
      </c>
      <c r="B42" s="2" t="s">
        <v>7</v>
      </c>
      <c r="C42" s="3"/>
      <c r="D42" s="4">
        <v>2518.0308099999997</v>
      </c>
      <c r="E42" s="4">
        <v>1.38897</v>
      </c>
      <c r="F42" s="4">
        <v>6.5425299999999993</v>
      </c>
      <c r="G42" s="3"/>
      <c r="H42" s="3"/>
      <c r="I42" s="5">
        <f t="shared" si="0"/>
        <v>2525.9623099999999</v>
      </c>
    </row>
    <row r="43" spans="1:9" x14ac:dyDescent="0.35">
      <c r="A43" s="2" t="s">
        <v>48</v>
      </c>
      <c r="B43" s="2" t="s">
        <v>7</v>
      </c>
      <c r="C43" s="4">
        <v>8</v>
      </c>
      <c r="D43" s="4">
        <v>358.3338</v>
      </c>
      <c r="E43" s="3"/>
      <c r="F43" s="3"/>
      <c r="G43" s="4">
        <v>125.86</v>
      </c>
      <c r="H43" s="3"/>
      <c r="I43" s="5">
        <f t="shared" si="0"/>
        <v>492.19380000000001</v>
      </c>
    </row>
    <row r="44" spans="1:9" x14ac:dyDescent="0.35">
      <c r="A44" s="2" t="s">
        <v>49</v>
      </c>
      <c r="B44" s="2" t="s">
        <v>7</v>
      </c>
      <c r="C44" s="3"/>
      <c r="D44" s="4">
        <v>573.60700000000008</v>
      </c>
      <c r="E44" s="4">
        <v>0.98751999999999995</v>
      </c>
      <c r="F44" s="4">
        <v>68.607574</v>
      </c>
      <c r="G44" s="3"/>
      <c r="H44" s="3"/>
      <c r="I44" s="5">
        <f t="shared" si="0"/>
        <v>643.2020940000001</v>
      </c>
    </row>
    <row r="45" spans="1:9" x14ac:dyDescent="0.35">
      <c r="A45" s="2" t="s">
        <v>50</v>
      </c>
      <c r="B45" s="2" t="s">
        <v>7</v>
      </c>
      <c r="C45" s="4">
        <v>8</v>
      </c>
      <c r="D45" s="4">
        <v>1154.2278999999999</v>
      </c>
      <c r="E45" s="4">
        <v>21.309503999999997</v>
      </c>
      <c r="F45" s="4">
        <v>111.54431599999998</v>
      </c>
      <c r="G45" s="3"/>
      <c r="H45" s="3"/>
      <c r="I45" s="5">
        <f t="shared" si="0"/>
        <v>1295.0817199999999</v>
      </c>
    </row>
    <row r="46" spans="1:9" x14ac:dyDescent="0.35">
      <c r="A46" s="2" t="s">
        <v>51</v>
      </c>
      <c r="B46" s="2" t="s">
        <v>7</v>
      </c>
      <c r="C46" s="4">
        <v>4</v>
      </c>
      <c r="D46" s="4">
        <v>892.79354999999998</v>
      </c>
      <c r="E46" s="4">
        <v>52.852139999999991</v>
      </c>
      <c r="F46" s="4">
        <v>76.558062000000007</v>
      </c>
      <c r="G46" s="3"/>
      <c r="H46" s="3"/>
      <c r="I46" s="5">
        <f t="shared" si="0"/>
        <v>1026.2037519999999</v>
      </c>
    </row>
    <row r="47" spans="1:9" x14ac:dyDescent="0.35">
      <c r="A47" s="2" t="s">
        <v>52</v>
      </c>
      <c r="B47" s="2" t="s">
        <v>7</v>
      </c>
      <c r="C47" s="4">
        <v>8</v>
      </c>
      <c r="D47" s="4">
        <v>275.49552</v>
      </c>
      <c r="E47" s="3"/>
      <c r="F47" s="4">
        <v>3.8752600000000004</v>
      </c>
      <c r="G47" s="3"/>
      <c r="H47" s="3"/>
      <c r="I47" s="5">
        <f t="shared" si="0"/>
        <v>287.37078000000002</v>
      </c>
    </row>
    <row r="48" spans="1:9" x14ac:dyDescent="0.35">
      <c r="A48" s="2" t="s">
        <v>53</v>
      </c>
      <c r="B48" s="2" t="s">
        <v>7</v>
      </c>
      <c r="C48" s="3"/>
      <c r="D48" s="4">
        <v>546.95260000000007</v>
      </c>
      <c r="E48" s="3"/>
      <c r="F48" s="4">
        <v>48.882059999999996</v>
      </c>
      <c r="G48" s="3"/>
      <c r="H48" s="3"/>
      <c r="I48" s="5">
        <f t="shared" si="0"/>
        <v>595.8346600000001</v>
      </c>
    </row>
    <row r="49" spans="1:9" x14ac:dyDescent="0.35">
      <c r="A49" s="2" t="s">
        <v>54</v>
      </c>
      <c r="B49" s="2" t="s">
        <v>7</v>
      </c>
      <c r="C49" s="4">
        <v>8</v>
      </c>
      <c r="D49" s="4">
        <v>1400.8593499999999</v>
      </c>
      <c r="E49" s="4">
        <v>2.4079199999999998</v>
      </c>
      <c r="F49" s="4">
        <v>58.423625600000008</v>
      </c>
      <c r="G49" s="4">
        <v>2.9317232</v>
      </c>
      <c r="H49" s="4">
        <v>29.4</v>
      </c>
      <c r="I49" s="5">
        <f t="shared" si="0"/>
        <v>1502.0226188000001</v>
      </c>
    </row>
    <row r="50" spans="1:9" x14ac:dyDescent="0.35">
      <c r="A50" s="2" t="s">
        <v>55</v>
      </c>
      <c r="B50" s="2" t="s">
        <v>7</v>
      </c>
      <c r="C50" s="4">
        <v>12</v>
      </c>
      <c r="D50" s="4">
        <v>2743.3616200000001</v>
      </c>
      <c r="E50" s="4">
        <v>0.70977999999999997</v>
      </c>
      <c r="F50" s="4">
        <v>10.929758</v>
      </c>
      <c r="G50" s="3"/>
      <c r="H50" s="3"/>
      <c r="I50" s="5">
        <f t="shared" si="0"/>
        <v>2767.0011580000005</v>
      </c>
    </row>
    <row r="51" spans="1:9" x14ac:dyDescent="0.35">
      <c r="A51" s="2" t="s">
        <v>56</v>
      </c>
      <c r="B51" s="2" t="s">
        <v>7</v>
      </c>
      <c r="C51" s="4">
        <v>8</v>
      </c>
      <c r="D51" s="4">
        <v>1404.4835899999998</v>
      </c>
      <c r="E51" s="4">
        <v>6.0368440000000003</v>
      </c>
      <c r="F51" s="4">
        <v>56.166991999999993</v>
      </c>
      <c r="G51" s="3"/>
      <c r="H51" s="3"/>
      <c r="I51" s="5">
        <f t="shared" si="0"/>
        <v>1474.6874259999997</v>
      </c>
    </row>
    <row r="52" spans="1:9" x14ac:dyDescent="0.35">
      <c r="A52" s="2" t="s">
        <v>57</v>
      </c>
      <c r="B52" s="2" t="s">
        <v>7</v>
      </c>
      <c r="C52" s="4">
        <v>40</v>
      </c>
      <c r="D52" s="4">
        <v>3082.0367900000001</v>
      </c>
      <c r="E52" s="4">
        <v>2.2596819999999997</v>
      </c>
      <c r="F52" s="4">
        <v>15.788510000000002</v>
      </c>
      <c r="G52" s="3"/>
      <c r="H52" s="3"/>
      <c r="I52" s="5">
        <f t="shared" si="0"/>
        <v>3140.0849819999999</v>
      </c>
    </row>
    <row r="53" spans="1:9" x14ac:dyDescent="0.35">
      <c r="A53" s="2" t="s">
        <v>58</v>
      </c>
      <c r="B53" s="2" t="s">
        <v>7</v>
      </c>
      <c r="C53" s="4">
        <v>8</v>
      </c>
      <c r="D53" s="4">
        <v>7955.5289200000007</v>
      </c>
      <c r="E53" s="4">
        <v>3.0391539999999999</v>
      </c>
      <c r="F53" s="4">
        <v>75.269037999999995</v>
      </c>
      <c r="G53" s="3"/>
      <c r="H53" s="3"/>
      <c r="I53" s="5">
        <f t="shared" si="0"/>
        <v>8041.8371120000011</v>
      </c>
    </row>
    <row r="54" spans="1:9" x14ac:dyDescent="0.35">
      <c r="A54" s="2" t="s">
        <v>59</v>
      </c>
      <c r="B54" s="2" t="s">
        <v>7</v>
      </c>
      <c r="C54" s="4">
        <v>4</v>
      </c>
      <c r="D54" s="4">
        <v>1773.8568600000001</v>
      </c>
      <c r="E54" s="4">
        <v>23.161519999999999</v>
      </c>
      <c r="F54" s="4">
        <v>178.32300999999998</v>
      </c>
      <c r="G54" s="4">
        <v>0.12</v>
      </c>
      <c r="H54" s="3"/>
      <c r="I54" s="5">
        <f t="shared" si="0"/>
        <v>1979.4613900000002</v>
      </c>
    </row>
    <row r="55" spans="1:9" x14ac:dyDescent="0.35">
      <c r="A55" s="2" t="s">
        <v>60</v>
      </c>
      <c r="B55" s="2" t="s">
        <v>7</v>
      </c>
      <c r="C55" s="4">
        <v>12</v>
      </c>
      <c r="D55" s="4">
        <v>1968.5005600000004</v>
      </c>
      <c r="E55" s="4">
        <v>0.44631999999999999</v>
      </c>
      <c r="F55" s="4">
        <v>47.988086799999998</v>
      </c>
      <c r="G55" s="4">
        <v>14.596480399999999</v>
      </c>
      <c r="H55" s="3"/>
      <c r="I55" s="5">
        <f t="shared" si="0"/>
        <v>2043.5314472000005</v>
      </c>
    </row>
    <row r="56" spans="1:9" x14ac:dyDescent="0.35">
      <c r="A56" s="2" t="s">
        <v>61</v>
      </c>
      <c r="B56" s="2" t="s">
        <v>7</v>
      </c>
      <c r="C56" s="4">
        <v>8</v>
      </c>
      <c r="D56" s="4">
        <v>2019.7434599999997</v>
      </c>
      <c r="E56" s="4">
        <v>43.214597999999995</v>
      </c>
      <c r="F56" s="4">
        <v>306.11147799999998</v>
      </c>
      <c r="G56" s="4">
        <v>2.0213999999999999</v>
      </c>
      <c r="H56" s="3"/>
      <c r="I56" s="5">
        <f t="shared" si="0"/>
        <v>2379.0909359999996</v>
      </c>
    </row>
    <row r="57" spans="1:9" x14ac:dyDescent="0.35">
      <c r="A57" s="2" t="s">
        <v>62</v>
      </c>
      <c r="B57" s="2" t="s">
        <v>7</v>
      </c>
      <c r="C57" s="4">
        <v>8</v>
      </c>
      <c r="D57" s="4">
        <v>2986.8769599999996</v>
      </c>
      <c r="E57" s="4">
        <v>27.734730000000003</v>
      </c>
      <c r="F57" s="4">
        <v>336.48754400000007</v>
      </c>
      <c r="G57" s="4">
        <v>21.17</v>
      </c>
      <c r="H57" s="3"/>
      <c r="I57" s="5">
        <f t="shared" si="0"/>
        <v>3380.2692339999999</v>
      </c>
    </row>
    <row r="58" spans="1:9" x14ac:dyDescent="0.35">
      <c r="A58" s="2" t="s">
        <v>63</v>
      </c>
      <c r="B58" s="2" t="s">
        <v>7</v>
      </c>
      <c r="C58" s="3"/>
      <c r="D58" s="4">
        <v>3782.2907</v>
      </c>
      <c r="E58" s="4">
        <v>7.7602700000000002</v>
      </c>
      <c r="F58" s="4">
        <v>146.05198849999999</v>
      </c>
      <c r="G58" s="3"/>
      <c r="H58" s="3"/>
      <c r="I58" s="5">
        <f t="shared" si="0"/>
        <v>3936.1029585000001</v>
      </c>
    </row>
    <row r="59" spans="1:9" x14ac:dyDescent="0.35">
      <c r="A59" s="2" t="s">
        <v>64</v>
      </c>
      <c r="B59" s="2" t="s">
        <v>7</v>
      </c>
      <c r="C59" s="4">
        <v>12</v>
      </c>
      <c r="D59" s="4">
        <v>4662.993379999999</v>
      </c>
      <c r="E59" s="4">
        <v>6.0358379999999991</v>
      </c>
      <c r="F59" s="4">
        <v>38.754712000000012</v>
      </c>
      <c r="G59" s="3"/>
      <c r="H59" s="3"/>
      <c r="I59" s="5">
        <f t="shared" si="0"/>
        <v>4719.7839299999987</v>
      </c>
    </row>
    <row r="60" spans="1:9" x14ac:dyDescent="0.35">
      <c r="A60" s="2" t="s">
        <v>65</v>
      </c>
      <c r="B60" s="2" t="s">
        <v>7</v>
      </c>
      <c r="C60" s="4">
        <v>4</v>
      </c>
      <c r="D60" s="4">
        <v>3567.9352299999991</v>
      </c>
      <c r="E60" s="4">
        <v>4.3609079999999993</v>
      </c>
      <c r="F60" s="4">
        <v>115.80331</v>
      </c>
      <c r="G60" s="3"/>
      <c r="H60" s="3"/>
      <c r="I60" s="5">
        <f t="shared" si="0"/>
        <v>3692.099447999999</v>
      </c>
    </row>
    <row r="61" spans="1:9" x14ac:dyDescent="0.35">
      <c r="A61" s="2" t="s">
        <v>66</v>
      </c>
      <c r="B61" s="2" t="s">
        <v>7</v>
      </c>
      <c r="C61" s="4">
        <v>8</v>
      </c>
      <c r="D61" s="4">
        <v>5333.2078000000001</v>
      </c>
      <c r="E61" s="4">
        <v>0.57831999999999995</v>
      </c>
      <c r="F61" s="4">
        <v>85.306113999999994</v>
      </c>
      <c r="G61" s="3"/>
      <c r="H61" s="3"/>
      <c r="I61" s="5">
        <f t="shared" si="0"/>
        <v>5427.0922339999997</v>
      </c>
    </row>
    <row r="62" spans="1:9" x14ac:dyDescent="0.35">
      <c r="A62" s="2" t="s">
        <v>67</v>
      </c>
      <c r="B62" s="2" t="s">
        <v>7</v>
      </c>
      <c r="C62" s="4">
        <v>4</v>
      </c>
      <c r="D62" s="4">
        <v>6355.2135300000009</v>
      </c>
      <c r="E62" s="4">
        <v>0.48879799999999995</v>
      </c>
      <c r="F62" s="4">
        <v>134.227293</v>
      </c>
      <c r="G62" s="4">
        <v>101.256</v>
      </c>
      <c r="H62" s="3"/>
      <c r="I62" s="5">
        <f t="shared" si="0"/>
        <v>6595.1856210000014</v>
      </c>
    </row>
    <row r="63" spans="1:9" x14ac:dyDescent="0.35">
      <c r="A63" s="2" t="s">
        <v>68</v>
      </c>
      <c r="B63" s="2" t="s">
        <v>7</v>
      </c>
      <c r="C63" s="4">
        <v>4</v>
      </c>
      <c r="D63" s="4">
        <v>3450.3514705999983</v>
      </c>
      <c r="E63" s="4">
        <v>30.611449999999998</v>
      </c>
      <c r="F63" s="4">
        <v>277.80340999999999</v>
      </c>
      <c r="G63" s="4">
        <v>97.578000000000003</v>
      </c>
      <c r="H63" s="3"/>
      <c r="I63" s="5">
        <f t="shared" si="0"/>
        <v>3860.3443305999981</v>
      </c>
    </row>
    <row r="64" spans="1:9" x14ac:dyDescent="0.35">
      <c r="A64" s="2" t="s">
        <v>69</v>
      </c>
      <c r="B64" s="2" t="s">
        <v>7</v>
      </c>
      <c r="C64" s="4">
        <v>4</v>
      </c>
      <c r="D64" s="4">
        <v>5687.8278099999989</v>
      </c>
      <c r="E64" s="4">
        <v>13.115269999999999</v>
      </c>
      <c r="F64" s="4">
        <v>22.10022</v>
      </c>
      <c r="G64" s="4">
        <v>118.26799999999999</v>
      </c>
      <c r="H64" s="3"/>
      <c r="I64" s="5">
        <f t="shared" si="0"/>
        <v>5845.3112999999994</v>
      </c>
    </row>
    <row r="65" spans="1:9" x14ac:dyDescent="0.35">
      <c r="A65" s="2" t="s">
        <v>70</v>
      </c>
      <c r="B65" s="2" t="s">
        <v>7</v>
      </c>
      <c r="C65" s="4">
        <v>16</v>
      </c>
      <c r="D65" s="4">
        <v>2243.6464100000007</v>
      </c>
      <c r="E65" s="4">
        <v>1.0327600000000001</v>
      </c>
      <c r="F65" s="4">
        <v>78.519547259999996</v>
      </c>
      <c r="G65" s="3"/>
      <c r="H65" s="3"/>
      <c r="I65" s="5">
        <f t="shared" si="0"/>
        <v>2339.1987172600006</v>
      </c>
    </row>
    <row r="66" spans="1:9" x14ac:dyDescent="0.35">
      <c r="A66" s="2" t="s">
        <v>71</v>
      </c>
      <c r="B66" s="2" t="s">
        <v>7</v>
      </c>
      <c r="C66" s="4">
        <v>28</v>
      </c>
      <c r="D66" s="4">
        <v>2733.5437660000007</v>
      </c>
      <c r="E66" s="4">
        <v>0.92579999999999996</v>
      </c>
      <c r="F66" s="4">
        <v>781.04847399999994</v>
      </c>
      <c r="G66" s="4">
        <v>18.072000000000003</v>
      </c>
      <c r="H66" s="3"/>
      <c r="I66" s="5">
        <f t="shared" si="0"/>
        <v>3561.590040000001</v>
      </c>
    </row>
    <row r="67" spans="1:9" x14ac:dyDescent="0.35">
      <c r="A67" s="2" t="s">
        <v>72</v>
      </c>
      <c r="B67" s="2" t="s">
        <v>7</v>
      </c>
      <c r="C67" s="4">
        <v>12</v>
      </c>
      <c r="D67" s="4">
        <v>2885.2919052000011</v>
      </c>
      <c r="E67" s="4">
        <v>1.6447240000000001</v>
      </c>
      <c r="F67" s="4">
        <v>70.555030000000002</v>
      </c>
      <c r="G67" s="3"/>
      <c r="H67" s="3"/>
      <c r="I67" s="5">
        <f t="shared" ref="I67:I130" si="1">SUM(C67:H67)</f>
        <v>2969.4916592000013</v>
      </c>
    </row>
    <row r="68" spans="1:9" x14ac:dyDescent="0.35">
      <c r="A68" s="2" t="s">
        <v>73</v>
      </c>
      <c r="B68" s="2" t="s">
        <v>7</v>
      </c>
      <c r="C68" s="4">
        <v>24</v>
      </c>
      <c r="D68" s="4">
        <v>2674.8880940000008</v>
      </c>
      <c r="E68" s="4">
        <v>9.9838100000000001</v>
      </c>
      <c r="F68" s="4">
        <v>505.46901479999997</v>
      </c>
      <c r="G68" s="4">
        <v>12.988</v>
      </c>
      <c r="H68" s="3"/>
      <c r="I68" s="5">
        <f t="shared" si="1"/>
        <v>3227.3289188000008</v>
      </c>
    </row>
    <row r="69" spans="1:9" x14ac:dyDescent="0.35">
      <c r="A69" s="2" t="s">
        <v>74</v>
      </c>
      <c r="B69" s="2" t="s">
        <v>7</v>
      </c>
      <c r="C69" s="4">
        <v>12</v>
      </c>
      <c r="D69" s="4">
        <v>3927.6478799999991</v>
      </c>
      <c r="E69" s="4">
        <v>35.962330000000001</v>
      </c>
      <c r="F69" s="4">
        <v>312.84327039999988</v>
      </c>
      <c r="G69" s="4">
        <v>100.61500799999999</v>
      </c>
      <c r="H69" s="4">
        <v>51.072000000000003</v>
      </c>
      <c r="I69" s="5">
        <f t="shared" si="1"/>
        <v>4440.1404883999985</v>
      </c>
    </row>
    <row r="70" spans="1:9" x14ac:dyDescent="0.35">
      <c r="A70" s="2" t="s">
        <v>75</v>
      </c>
      <c r="B70" s="2" t="s">
        <v>7</v>
      </c>
      <c r="C70" s="4">
        <v>16</v>
      </c>
      <c r="D70" s="4">
        <v>3858.1006370000009</v>
      </c>
      <c r="E70" s="4">
        <v>48.437762000000014</v>
      </c>
      <c r="F70" s="4">
        <v>363.78888370000004</v>
      </c>
      <c r="G70" s="4">
        <v>42.34</v>
      </c>
      <c r="H70" s="3"/>
      <c r="I70" s="5">
        <f t="shared" si="1"/>
        <v>4328.6672827000011</v>
      </c>
    </row>
    <row r="71" spans="1:9" x14ac:dyDescent="0.35">
      <c r="A71" s="2" t="s">
        <v>76</v>
      </c>
      <c r="B71" s="2" t="s">
        <v>7</v>
      </c>
      <c r="C71" s="4">
        <v>12</v>
      </c>
      <c r="D71" s="4">
        <v>7465.5661199999977</v>
      </c>
      <c r="E71" s="4">
        <v>39.842236</v>
      </c>
      <c r="F71" s="4">
        <v>268.06235099999998</v>
      </c>
      <c r="G71" s="4">
        <v>45.914000000000001</v>
      </c>
      <c r="H71" s="3"/>
      <c r="I71" s="5">
        <f t="shared" si="1"/>
        <v>7831.3847069999974</v>
      </c>
    </row>
    <row r="72" spans="1:9" x14ac:dyDescent="0.35">
      <c r="A72" s="2" t="s">
        <v>77</v>
      </c>
      <c r="B72" s="2" t="s">
        <v>7</v>
      </c>
      <c r="C72" s="4">
        <v>28</v>
      </c>
      <c r="D72" s="4">
        <v>4912.738919999998</v>
      </c>
      <c r="E72" s="4">
        <v>15.140483999999999</v>
      </c>
      <c r="F72" s="4">
        <v>135.75623600000003</v>
      </c>
      <c r="G72" s="3"/>
      <c r="H72" s="3"/>
      <c r="I72" s="5">
        <f t="shared" si="1"/>
        <v>5091.6356399999977</v>
      </c>
    </row>
    <row r="73" spans="1:9" x14ac:dyDescent="0.35">
      <c r="A73" s="2" t="s">
        <v>78</v>
      </c>
      <c r="B73" s="2" t="s">
        <v>7</v>
      </c>
      <c r="C73" s="4">
        <v>28</v>
      </c>
      <c r="D73" s="4">
        <v>9235.4116116000041</v>
      </c>
      <c r="E73" s="4">
        <v>24.241453399999997</v>
      </c>
      <c r="F73" s="4">
        <v>281.44075959999992</v>
      </c>
      <c r="G73" s="4">
        <v>1.68</v>
      </c>
      <c r="H73" s="3"/>
      <c r="I73" s="5">
        <f t="shared" si="1"/>
        <v>9570.7738246000044</v>
      </c>
    </row>
    <row r="74" spans="1:9" x14ac:dyDescent="0.35">
      <c r="A74" s="2" t="s">
        <v>79</v>
      </c>
      <c r="B74" s="2" t="s">
        <v>7</v>
      </c>
      <c r="C74" s="4">
        <v>8</v>
      </c>
      <c r="D74" s="4">
        <v>15741.314514400001</v>
      </c>
      <c r="E74" s="4">
        <v>124.315584</v>
      </c>
      <c r="F74" s="4">
        <v>1047.4569044</v>
      </c>
      <c r="G74" s="4">
        <v>0.5706</v>
      </c>
      <c r="H74" s="4">
        <v>14.592000000000001</v>
      </c>
      <c r="I74" s="5">
        <f t="shared" si="1"/>
        <v>16936.249602799999</v>
      </c>
    </row>
    <row r="75" spans="1:9" x14ac:dyDescent="0.35">
      <c r="A75" s="2" t="s">
        <v>80</v>
      </c>
      <c r="B75" s="2" t="s">
        <v>7</v>
      </c>
      <c r="C75" s="4">
        <v>32</v>
      </c>
      <c r="D75" s="4">
        <v>12795.532300000003</v>
      </c>
      <c r="E75" s="4">
        <v>79.5780216</v>
      </c>
      <c r="F75" s="4">
        <v>82.41525200000001</v>
      </c>
      <c r="G75" s="4">
        <v>102.908</v>
      </c>
      <c r="H75" s="3"/>
      <c r="I75" s="5">
        <f t="shared" si="1"/>
        <v>13092.433573600003</v>
      </c>
    </row>
    <row r="76" spans="1:9" x14ac:dyDescent="0.35">
      <c r="A76" s="2" t="s">
        <v>81</v>
      </c>
      <c r="B76" s="2" t="s">
        <v>7</v>
      </c>
      <c r="C76" s="4">
        <v>16</v>
      </c>
      <c r="D76" s="4">
        <v>5893.7717999999995</v>
      </c>
      <c r="E76" s="4">
        <v>65.748494800000003</v>
      </c>
      <c r="F76" s="4">
        <v>214.08977525000003</v>
      </c>
      <c r="G76" s="4">
        <v>43.932000000000002</v>
      </c>
      <c r="H76" s="4">
        <v>79.891199999999998</v>
      </c>
      <c r="I76" s="5">
        <f t="shared" si="1"/>
        <v>6313.4332700499999</v>
      </c>
    </row>
    <row r="77" spans="1:9" x14ac:dyDescent="0.35">
      <c r="A77" s="2" t="s">
        <v>82</v>
      </c>
      <c r="B77" s="2" t="s">
        <v>7</v>
      </c>
      <c r="C77" s="4">
        <v>44</v>
      </c>
      <c r="D77" s="4">
        <v>4340.1024899999993</v>
      </c>
      <c r="E77" s="4">
        <v>55.015878399999998</v>
      </c>
      <c r="F77" s="4">
        <v>256.0182542</v>
      </c>
      <c r="G77" s="3"/>
      <c r="H77" s="3"/>
      <c r="I77" s="5">
        <f t="shared" si="1"/>
        <v>4695.1366225999991</v>
      </c>
    </row>
    <row r="78" spans="1:9" x14ac:dyDescent="0.35">
      <c r="A78" s="2" t="s">
        <v>83</v>
      </c>
      <c r="B78" s="2" t="s">
        <v>7</v>
      </c>
      <c r="C78" s="4">
        <v>52</v>
      </c>
      <c r="D78" s="4">
        <v>2194.7806899999996</v>
      </c>
      <c r="E78" s="4">
        <v>155.55357135000003</v>
      </c>
      <c r="F78" s="4">
        <v>603.16297540000016</v>
      </c>
      <c r="G78" s="3"/>
      <c r="H78" s="3"/>
      <c r="I78" s="5">
        <f t="shared" si="1"/>
        <v>3005.4972367499995</v>
      </c>
    </row>
    <row r="79" spans="1:9" x14ac:dyDescent="0.35">
      <c r="A79" s="2" t="s">
        <v>84</v>
      </c>
      <c r="B79" s="2" t="s">
        <v>7</v>
      </c>
      <c r="C79" s="4">
        <v>20</v>
      </c>
      <c r="D79" s="4">
        <v>3502.8336434999974</v>
      </c>
      <c r="E79" s="4">
        <v>56.391988499999989</v>
      </c>
      <c r="F79" s="4">
        <v>535.12285409999993</v>
      </c>
      <c r="G79" s="4">
        <v>17.1127036</v>
      </c>
      <c r="H79" s="3"/>
      <c r="I79" s="5">
        <f t="shared" si="1"/>
        <v>4131.4611896999968</v>
      </c>
    </row>
    <row r="80" spans="1:9" x14ac:dyDescent="0.35">
      <c r="A80" s="2" t="s">
        <v>85</v>
      </c>
      <c r="B80" s="2" t="s">
        <v>7</v>
      </c>
      <c r="C80" s="4">
        <v>20</v>
      </c>
      <c r="D80" s="4">
        <v>8106.8775299999979</v>
      </c>
      <c r="E80" s="4">
        <v>58.334976000000019</v>
      </c>
      <c r="F80" s="4">
        <v>667.60504599999979</v>
      </c>
      <c r="G80" s="4">
        <v>25.724000000000004</v>
      </c>
      <c r="H80" s="4">
        <v>24.928000000000001</v>
      </c>
      <c r="I80" s="5">
        <f t="shared" si="1"/>
        <v>8903.4695519999987</v>
      </c>
    </row>
    <row r="81" spans="1:9" x14ac:dyDescent="0.35">
      <c r="A81" s="2" t="s">
        <v>86</v>
      </c>
      <c r="B81" s="2" t="s">
        <v>7</v>
      </c>
      <c r="C81" s="4">
        <v>60</v>
      </c>
      <c r="D81" s="4">
        <v>10486.775259400001</v>
      </c>
      <c r="E81" s="4">
        <v>141.25595399999997</v>
      </c>
      <c r="F81" s="4">
        <v>861.14806735000002</v>
      </c>
      <c r="G81" s="4">
        <v>44.910760000000003</v>
      </c>
      <c r="H81" s="3"/>
      <c r="I81" s="5">
        <f t="shared" si="1"/>
        <v>11594.090040750003</v>
      </c>
    </row>
    <row r="82" spans="1:9" x14ac:dyDescent="0.35">
      <c r="A82" s="2" t="s">
        <v>87</v>
      </c>
      <c r="B82" s="2" t="s">
        <v>7</v>
      </c>
      <c r="C82" s="4">
        <v>16</v>
      </c>
      <c r="D82" s="4">
        <v>4591.8077999999987</v>
      </c>
      <c r="E82" s="4">
        <v>24.5155274</v>
      </c>
      <c r="F82" s="4">
        <v>554.85467619999986</v>
      </c>
      <c r="G82" s="4">
        <v>176.198814</v>
      </c>
      <c r="H82" s="4">
        <v>0.39290000000000003</v>
      </c>
      <c r="I82" s="5">
        <f t="shared" si="1"/>
        <v>5363.7697175999983</v>
      </c>
    </row>
    <row r="83" spans="1:9" x14ac:dyDescent="0.35">
      <c r="A83" s="2" t="s">
        <v>88</v>
      </c>
      <c r="B83" s="2" t="s">
        <v>7</v>
      </c>
      <c r="C83" s="4">
        <v>28</v>
      </c>
      <c r="D83" s="4">
        <v>6823.4499744999985</v>
      </c>
      <c r="E83" s="4">
        <v>71.391348500000007</v>
      </c>
      <c r="F83" s="4">
        <v>452.76315925</v>
      </c>
      <c r="G83" s="4">
        <v>126.11800000000001</v>
      </c>
      <c r="H83" s="4">
        <v>72.960000000000008</v>
      </c>
      <c r="I83" s="5">
        <f t="shared" si="1"/>
        <v>7574.6824822499993</v>
      </c>
    </row>
    <row r="84" spans="1:9" x14ac:dyDescent="0.35">
      <c r="A84" s="2" t="s">
        <v>89</v>
      </c>
      <c r="B84" s="2" t="s">
        <v>7</v>
      </c>
      <c r="C84" s="4">
        <v>28</v>
      </c>
      <c r="D84" s="4">
        <v>5064.3692335999976</v>
      </c>
      <c r="E84" s="4">
        <v>351.00115399999993</v>
      </c>
      <c r="F84" s="4">
        <v>842.54979394999998</v>
      </c>
      <c r="G84" s="4">
        <v>56.267759999999996</v>
      </c>
      <c r="H84" s="4">
        <v>84.256</v>
      </c>
      <c r="I84" s="5">
        <f t="shared" si="1"/>
        <v>6426.4439415499974</v>
      </c>
    </row>
    <row r="85" spans="1:9" x14ac:dyDescent="0.35">
      <c r="A85" s="2" t="s">
        <v>90</v>
      </c>
      <c r="B85" s="2" t="s">
        <v>7</v>
      </c>
      <c r="C85" s="4">
        <v>4</v>
      </c>
      <c r="D85" s="4">
        <v>4564.0920199999973</v>
      </c>
      <c r="E85" s="4">
        <v>63.987386999999998</v>
      </c>
      <c r="F85" s="4">
        <v>228.97587005000003</v>
      </c>
      <c r="G85" s="3"/>
      <c r="H85" s="3"/>
      <c r="I85" s="5">
        <f t="shared" si="1"/>
        <v>4861.0552770499971</v>
      </c>
    </row>
    <row r="86" spans="1:9" x14ac:dyDescent="0.35">
      <c r="A86" s="2" t="s">
        <v>91</v>
      </c>
      <c r="B86" s="2" t="s">
        <v>7</v>
      </c>
      <c r="C86" s="4">
        <v>8</v>
      </c>
      <c r="D86" s="4">
        <v>4648.1082503999996</v>
      </c>
      <c r="E86" s="4">
        <v>16.991167999999998</v>
      </c>
      <c r="F86" s="4">
        <v>316.32686395000013</v>
      </c>
      <c r="G86" s="4">
        <v>92.66638260000002</v>
      </c>
      <c r="H86" s="3"/>
      <c r="I86" s="5">
        <f t="shared" si="1"/>
        <v>5082.0926649499997</v>
      </c>
    </row>
    <row r="87" spans="1:9" x14ac:dyDescent="0.35">
      <c r="A87" s="2" t="s">
        <v>92</v>
      </c>
      <c r="B87" s="2" t="s">
        <v>7</v>
      </c>
      <c r="C87" s="4">
        <v>12</v>
      </c>
      <c r="D87" s="4">
        <v>4351.7278699999997</v>
      </c>
      <c r="E87" s="4">
        <v>80.518127600000028</v>
      </c>
      <c r="F87" s="4">
        <v>390.81816574999982</v>
      </c>
      <c r="G87" s="4">
        <v>1.2268716000000002</v>
      </c>
      <c r="H87" s="3"/>
      <c r="I87" s="5">
        <f t="shared" si="1"/>
        <v>4836.2910349499998</v>
      </c>
    </row>
    <row r="88" spans="1:9" x14ac:dyDescent="0.35">
      <c r="A88" s="2" t="s">
        <v>93</v>
      </c>
      <c r="B88" s="2" t="s">
        <v>7</v>
      </c>
      <c r="C88" s="4">
        <v>76</v>
      </c>
      <c r="D88" s="4">
        <v>2015.6643410000001</v>
      </c>
      <c r="E88" s="4">
        <v>31.539558700000001</v>
      </c>
      <c r="F88" s="4">
        <v>1220.5959917</v>
      </c>
      <c r="G88" s="4">
        <v>12.88</v>
      </c>
      <c r="H88" s="3"/>
      <c r="I88" s="5">
        <f t="shared" si="1"/>
        <v>3356.6798914000001</v>
      </c>
    </row>
    <row r="89" spans="1:9" x14ac:dyDescent="0.35">
      <c r="A89" s="2" t="s">
        <v>94</v>
      </c>
      <c r="B89" s="2" t="s">
        <v>7</v>
      </c>
      <c r="C89" s="4">
        <v>28</v>
      </c>
      <c r="D89" s="4">
        <v>2896.246376999999</v>
      </c>
      <c r="E89" s="4">
        <v>124.61827939999998</v>
      </c>
      <c r="F89" s="4">
        <v>564.9759810999999</v>
      </c>
      <c r="G89" s="3"/>
      <c r="H89" s="4">
        <v>0.32654999999999995</v>
      </c>
      <c r="I89" s="5">
        <f t="shared" si="1"/>
        <v>3614.1671874999993</v>
      </c>
    </row>
    <row r="90" spans="1:9" x14ac:dyDescent="0.35">
      <c r="A90" s="2" t="s">
        <v>95</v>
      </c>
      <c r="B90" s="2" t="s">
        <v>7</v>
      </c>
      <c r="C90" s="4">
        <v>28</v>
      </c>
      <c r="D90" s="4">
        <v>5187.9678759999979</v>
      </c>
      <c r="E90" s="4">
        <v>87.780284000000023</v>
      </c>
      <c r="F90" s="4">
        <v>422.43870069999997</v>
      </c>
      <c r="G90" s="4">
        <v>0.20098484999999999</v>
      </c>
      <c r="H90" s="4">
        <v>0.21769999999999998</v>
      </c>
      <c r="I90" s="5">
        <f t="shared" si="1"/>
        <v>5726.6055455499982</v>
      </c>
    </row>
    <row r="91" spans="1:9" x14ac:dyDescent="0.35">
      <c r="A91" s="2" t="s">
        <v>96</v>
      </c>
      <c r="B91" s="2" t="s">
        <v>7</v>
      </c>
      <c r="C91" s="4">
        <v>4</v>
      </c>
      <c r="D91" s="4">
        <v>3937.2073499999983</v>
      </c>
      <c r="E91" s="4">
        <v>75.951076200000003</v>
      </c>
      <c r="F91" s="4">
        <v>423.77458399999978</v>
      </c>
      <c r="G91" s="4">
        <v>19.053000000000001</v>
      </c>
      <c r="H91" s="3"/>
      <c r="I91" s="5">
        <f t="shared" si="1"/>
        <v>4459.9860101999984</v>
      </c>
    </row>
    <row r="92" spans="1:9" x14ac:dyDescent="0.35">
      <c r="A92" s="2" t="s">
        <v>97</v>
      </c>
      <c r="B92" s="2" t="s">
        <v>7</v>
      </c>
      <c r="C92" s="4">
        <v>12</v>
      </c>
      <c r="D92" s="4">
        <v>6695.9307899999958</v>
      </c>
      <c r="E92" s="4">
        <v>87.169787999999997</v>
      </c>
      <c r="F92" s="4">
        <v>583.78623714999992</v>
      </c>
      <c r="G92" s="4">
        <v>51.414960000000001</v>
      </c>
      <c r="H92" s="3"/>
      <c r="I92" s="5">
        <f t="shared" si="1"/>
        <v>7430.3017751499956</v>
      </c>
    </row>
    <row r="93" spans="1:9" x14ac:dyDescent="0.35">
      <c r="A93" s="2" t="s">
        <v>98</v>
      </c>
      <c r="B93" s="2" t="s">
        <v>7</v>
      </c>
      <c r="C93" s="4">
        <v>8</v>
      </c>
      <c r="D93" s="4">
        <v>3960.5251599999979</v>
      </c>
      <c r="E93" s="4">
        <v>154.95127099999999</v>
      </c>
      <c r="F93" s="4">
        <v>161.4567132</v>
      </c>
      <c r="G93" s="3"/>
      <c r="H93" s="3"/>
      <c r="I93" s="5">
        <f t="shared" si="1"/>
        <v>4284.9331441999984</v>
      </c>
    </row>
    <row r="94" spans="1:9" x14ac:dyDescent="0.35">
      <c r="A94" s="2" t="s">
        <v>99</v>
      </c>
      <c r="B94" s="2" t="s">
        <v>7</v>
      </c>
      <c r="C94" s="4">
        <v>8</v>
      </c>
      <c r="D94" s="4">
        <v>4512.2810399999989</v>
      </c>
      <c r="E94" s="4">
        <v>42.429728600000004</v>
      </c>
      <c r="F94" s="4">
        <v>302.9463915500001</v>
      </c>
      <c r="G94" s="4">
        <v>8.4</v>
      </c>
      <c r="H94" s="3"/>
      <c r="I94" s="5">
        <f t="shared" si="1"/>
        <v>4874.0571601499987</v>
      </c>
    </row>
    <row r="95" spans="1:9" x14ac:dyDescent="0.35">
      <c r="A95" s="2" t="s">
        <v>100</v>
      </c>
      <c r="B95" s="2" t="s">
        <v>7</v>
      </c>
      <c r="C95" s="4">
        <v>4</v>
      </c>
      <c r="D95" s="4">
        <v>5972.2498199999982</v>
      </c>
      <c r="E95" s="4">
        <v>104.63333309999997</v>
      </c>
      <c r="F95" s="4">
        <v>510.33812020000005</v>
      </c>
      <c r="G95" s="4">
        <v>7.718</v>
      </c>
      <c r="H95" s="3"/>
      <c r="I95" s="5">
        <f t="shared" si="1"/>
        <v>6598.9392732999977</v>
      </c>
    </row>
    <row r="96" spans="1:9" x14ac:dyDescent="0.35">
      <c r="A96" s="2" t="s">
        <v>101</v>
      </c>
      <c r="B96" s="2" t="s">
        <v>7</v>
      </c>
      <c r="C96" s="4">
        <v>12</v>
      </c>
      <c r="D96" s="4">
        <v>5573.5973499999991</v>
      </c>
      <c r="E96" s="4">
        <v>78.933525099999983</v>
      </c>
      <c r="F96" s="4">
        <v>581.90624279999997</v>
      </c>
      <c r="G96" s="4">
        <v>5.8111800000000002</v>
      </c>
      <c r="H96" s="4">
        <v>8.3515899999999998</v>
      </c>
      <c r="I96" s="5">
        <f t="shared" si="1"/>
        <v>6260.599887899999</v>
      </c>
    </row>
    <row r="97" spans="1:9" x14ac:dyDescent="0.35">
      <c r="A97" s="2" t="s">
        <v>102</v>
      </c>
      <c r="B97" s="2" t="s">
        <v>7</v>
      </c>
      <c r="C97" s="4">
        <v>4</v>
      </c>
      <c r="D97" s="4">
        <v>12083.364885000001</v>
      </c>
      <c r="E97" s="4">
        <v>444.69546431999976</v>
      </c>
      <c r="F97" s="4">
        <v>1276.3452195999992</v>
      </c>
      <c r="G97" s="4">
        <v>4.6101187999999995</v>
      </c>
      <c r="H97" s="3"/>
      <c r="I97" s="5">
        <f t="shared" si="1"/>
        <v>13813.015687720001</v>
      </c>
    </row>
    <row r="98" spans="1:9" x14ac:dyDescent="0.35">
      <c r="A98" s="2" t="s">
        <v>103</v>
      </c>
      <c r="B98" s="2" t="s">
        <v>7</v>
      </c>
      <c r="C98" s="4">
        <v>8</v>
      </c>
      <c r="D98" s="4">
        <v>9334.9763600000042</v>
      </c>
      <c r="E98" s="4">
        <v>90.258566200000004</v>
      </c>
      <c r="F98" s="4">
        <v>509.88821360000009</v>
      </c>
      <c r="G98" s="3"/>
      <c r="H98" s="3"/>
      <c r="I98" s="5">
        <f t="shared" si="1"/>
        <v>9943.1231398000036</v>
      </c>
    </row>
    <row r="99" spans="1:9" x14ac:dyDescent="0.35">
      <c r="A99" s="2" t="s">
        <v>104</v>
      </c>
      <c r="B99" s="2" t="s">
        <v>7</v>
      </c>
      <c r="C99" s="4">
        <v>12</v>
      </c>
      <c r="D99" s="4">
        <v>8668.0839903999968</v>
      </c>
      <c r="E99" s="4">
        <v>130.22454579999999</v>
      </c>
      <c r="F99" s="4">
        <v>173.48699310000001</v>
      </c>
      <c r="G99" s="3"/>
      <c r="H99" s="3"/>
      <c r="I99" s="5">
        <f t="shared" si="1"/>
        <v>8983.7955292999959</v>
      </c>
    </row>
    <row r="100" spans="1:9" x14ac:dyDescent="0.35">
      <c r="A100" s="2" t="s">
        <v>105</v>
      </c>
      <c r="B100" s="2" t="s">
        <v>7</v>
      </c>
      <c r="C100" s="4">
        <v>4</v>
      </c>
      <c r="D100" s="4">
        <v>11307.799889999993</v>
      </c>
      <c r="E100" s="4">
        <v>131.71697599999999</v>
      </c>
      <c r="F100" s="4">
        <v>227.55113374999999</v>
      </c>
      <c r="G100" s="3"/>
      <c r="H100" s="3"/>
      <c r="I100" s="5">
        <f t="shared" si="1"/>
        <v>11671.067999749992</v>
      </c>
    </row>
    <row r="101" spans="1:9" x14ac:dyDescent="0.35">
      <c r="A101" s="2" t="s">
        <v>106</v>
      </c>
      <c r="B101" s="2" t="s">
        <v>7</v>
      </c>
      <c r="C101" s="4">
        <v>8</v>
      </c>
      <c r="D101" s="4">
        <v>9112.357260000008</v>
      </c>
      <c r="E101" s="4">
        <v>122.09150559999998</v>
      </c>
      <c r="F101" s="4">
        <v>601.17362819999983</v>
      </c>
      <c r="G101" s="4">
        <v>0.48</v>
      </c>
      <c r="H101" s="3"/>
      <c r="I101" s="5">
        <f t="shared" si="1"/>
        <v>9844.1023938000071</v>
      </c>
    </row>
    <row r="102" spans="1:9" x14ac:dyDescent="0.35">
      <c r="A102" s="2" t="s">
        <v>107</v>
      </c>
      <c r="B102" s="2" t="s">
        <v>7</v>
      </c>
      <c r="C102" s="4">
        <v>12</v>
      </c>
      <c r="D102" s="4">
        <v>8721.1118199999946</v>
      </c>
      <c r="E102" s="4">
        <v>102.68541999999997</v>
      </c>
      <c r="F102" s="4">
        <v>214.36066199999999</v>
      </c>
      <c r="G102" s="4">
        <v>24.85632</v>
      </c>
      <c r="H102" s="3"/>
      <c r="I102" s="5">
        <f t="shared" si="1"/>
        <v>9075.0142219999943</v>
      </c>
    </row>
    <row r="103" spans="1:9" x14ac:dyDescent="0.35">
      <c r="A103" s="2" t="s">
        <v>108</v>
      </c>
      <c r="B103" s="2" t="s">
        <v>7</v>
      </c>
      <c r="C103" s="4">
        <v>4</v>
      </c>
      <c r="D103" s="4">
        <v>7323.6815700000025</v>
      </c>
      <c r="E103" s="4">
        <v>73.480460000000008</v>
      </c>
      <c r="F103" s="4">
        <v>365.77896000000004</v>
      </c>
      <c r="G103" s="3"/>
      <c r="H103" s="3"/>
      <c r="I103" s="5">
        <f t="shared" si="1"/>
        <v>7766.9409900000019</v>
      </c>
    </row>
    <row r="104" spans="1:9" x14ac:dyDescent="0.35">
      <c r="A104" s="2" t="s">
        <v>109</v>
      </c>
      <c r="B104" s="2" t="s">
        <v>7</v>
      </c>
      <c r="C104" s="4">
        <v>4</v>
      </c>
      <c r="D104" s="4">
        <v>4833.1688200000017</v>
      </c>
      <c r="E104" s="4">
        <v>860.85978560000001</v>
      </c>
      <c r="F104" s="4">
        <v>955.95996700000023</v>
      </c>
      <c r="G104" s="4">
        <v>91.003</v>
      </c>
      <c r="H104" s="3"/>
      <c r="I104" s="5">
        <f t="shared" si="1"/>
        <v>6744.9915726000008</v>
      </c>
    </row>
    <row r="105" spans="1:9" x14ac:dyDescent="0.35">
      <c r="A105" s="2" t="s">
        <v>110</v>
      </c>
      <c r="B105" s="2" t="s">
        <v>7</v>
      </c>
      <c r="C105" s="4">
        <v>4</v>
      </c>
      <c r="D105" s="4">
        <v>7826.753630000002</v>
      </c>
      <c r="E105" s="4">
        <v>94.11431859999999</v>
      </c>
      <c r="F105" s="4">
        <v>544.56277599999999</v>
      </c>
      <c r="G105" s="3"/>
      <c r="H105" s="3"/>
      <c r="I105" s="5">
        <f t="shared" si="1"/>
        <v>8469.4307246000026</v>
      </c>
    </row>
    <row r="106" spans="1:9" x14ac:dyDescent="0.35">
      <c r="A106" s="2" t="s">
        <v>111</v>
      </c>
      <c r="B106" s="2" t="s">
        <v>7</v>
      </c>
      <c r="C106" s="3"/>
      <c r="D106" s="4">
        <v>3943.1400099999996</v>
      </c>
      <c r="E106" s="4">
        <v>97.936999999999983</v>
      </c>
      <c r="F106" s="4">
        <v>443.34638000000001</v>
      </c>
      <c r="G106" s="4">
        <v>37.53</v>
      </c>
      <c r="H106" s="3"/>
      <c r="I106" s="5">
        <f t="shared" si="1"/>
        <v>4521.9533899999997</v>
      </c>
    </row>
    <row r="107" spans="1:9" x14ac:dyDescent="0.35">
      <c r="A107" s="2" t="s">
        <v>112</v>
      </c>
      <c r="B107" s="2" t="s">
        <v>7</v>
      </c>
      <c r="C107" s="4">
        <v>0</v>
      </c>
      <c r="D107" s="4">
        <v>4075.2526800000019</v>
      </c>
      <c r="E107" s="4">
        <v>195.766682</v>
      </c>
      <c r="F107" s="4">
        <v>457.14802579999991</v>
      </c>
      <c r="G107" s="4">
        <v>8.2444000000000006</v>
      </c>
      <c r="H107" s="4">
        <v>4.02745</v>
      </c>
      <c r="I107" s="5">
        <f t="shared" si="1"/>
        <v>4740.4392378000011</v>
      </c>
    </row>
    <row r="108" spans="1:9" x14ac:dyDescent="0.35">
      <c r="A108" s="2" t="s">
        <v>113</v>
      </c>
      <c r="B108" s="2" t="s">
        <v>7</v>
      </c>
      <c r="C108" s="3"/>
      <c r="D108" s="4">
        <v>5499.2827699999998</v>
      </c>
      <c r="E108" s="4">
        <v>132.72331799999998</v>
      </c>
      <c r="F108" s="4">
        <v>423.92961999999983</v>
      </c>
      <c r="G108" s="4">
        <v>18.765000000000001</v>
      </c>
      <c r="H108" s="3"/>
      <c r="I108" s="5">
        <f t="shared" si="1"/>
        <v>6074.7007080000003</v>
      </c>
    </row>
    <row r="109" spans="1:9" x14ac:dyDescent="0.35">
      <c r="A109" s="2" t="s">
        <v>114</v>
      </c>
      <c r="B109" s="2" t="s">
        <v>7</v>
      </c>
      <c r="C109" s="3"/>
      <c r="D109" s="4">
        <v>3906.3065693999993</v>
      </c>
      <c r="E109" s="4">
        <v>214.19846999999999</v>
      </c>
      <c r="F109" s="4">
        <v>428.8464747999999</v>
      </c>
      <c r="G109" s="3"/>
      <c r="H109" s="4">
        <v>5.2043799999999996</v>
      </c>
      <c r="I109" s="5">
        <f t="shared" si="1"/>
        <v>4554.5558941999989</v>
      </c>
    </row>
    <row r="110" spans="1:9" x14ac:dyDescent="0.35">
      <c r="A110" s="2" t="s">
        <v>115</v>
      </c>
      <c r="B110" s="2" t="s">
        <v>7</v>
      </c>
      <c r="C110" s="4">
        <v>8</v>
      </c>
      <c r="D110" s="4">
        <v>6805.6206565999973</v>
      </c>
      <c r="E110" s="4">
        <v>119.95353999999998</v>
      </c>
      <c r="F110" s="4">
        <v>373.5683600000001</v>
      </c>
      <c r="G110" s="3"/>
      <c r="H110" s="3"/>
      <c r="I110" s="5">
        <f t="shared" si="1"/>
        <v>7307.1425565999971</v>
      </c>
    </row>
    <row r="111" spans="1:9" x14ac:dyDescent="0.35">
      <c r="A111" s="2" t="s">
        <v>116</v>
      </c>
      <c r="B111" s="2" t="s">
        <v>7</v>
      </c>
      <c r="C111" s="3"/>
      <c r="D111" s="4">
        <v>6844.2715444000023</v>
      </c>
      <c r="E111" s="4">
        <v>108.85664399999999</v>
      </c>
      <c r="F111" s="4">
        <v>337.70656199999996</v>
      </c>
      <c r="G111" s="4">
        <v>1.4982000000000001E-2</v>
      </c>
      <c r="H111" s="3"/>
      <c r="I111" s="5">
        <f t="shared" si="1"/>
        <v>7290.8497324000027</v>
      </c>
    </row>
    <row r="112" spans="1:9" x14ac:dyDescent="0.35">
      <c r="A112" s="2" t="s">
        <v>117</v>
      </c>
      <c r="B112" s="2" t="s">
        <v>7</v>
      </c>
      <c r="C112" s="4">
        <v>4</v>
      </c>
      <c r="D112" s="4">
        <v>12520.725799999995</v>
      </c>
      <c r="E112" s="4">
        <v>300.04242199999999</v>
      </c>
      <c r="F112" s="4">
        <v>272.6142789999999</v>
      </c>
      <c r="G112" s="3"/>
      <c r="H112" s="4">
        <v>0.76194999999999991</v>
      </c>
      <c r="I112" s="5">
        <f t="shared" si="1"/>
        <v>13098.144450999995</v>
      </c>
    </row>
    <row r="113" spans="1:9" x14ac:dyDescent="0.35">
      <c r="A113" s="2" t="s">
        <v>118</v>
      </c>
      <c r="B113" s="2" t="s">
        <v>7</v>
      </c>
      <c r="C113" s="4">
        <v>4</v>
      </c>
      <c r="D113" s="4">
        <v>4723.6253876000001</v>
      </c>
      <c r="E113" s="4">
        <v>128.30796000000001</v>
      </c>
      <c r="F113" s="4">
        <v>343.92523599999993</v>
      </c>
      <c r="G113" s="3"/>
      <c r="H113" s="3"/>
      <c r="I113" s="5">
        <f t="shared" si="1"/>
        <v>5199.8585836000002</v>
      </c>
    </row>
    <row r="114" spans="1:9" x14ac:dyDescent="0.35">
      <c r="A114" s="2" t="s">
        <v>119</v>
      </c>
      <c r="B114" s="2" t="s">
        <v>7</v>
      </c>
      <c r="C114" s="3"/>
      <c r="D114" s="4">
        <v>8552.3483627999958</v>
      </c>
      <c r="E114" s="4">
        <v>176.29326399999994</v>
      </c>
      <c r="F114" s="4">
        <v>317.750496</v>
      </c>
      <c r="G114" s="4">
        <v>1098.549</v>
      </c>
      <c r="H114" s="3"/>
      <c r="I114" s="5">
        <f t="shared" si="1"/>
        <v>10144.941122799995</v>
      </c>
    </row>
    <row r="115" spans="1:9" x14ac:dyDescent="0.35">
      <c r="A115" s="2" t="s">
        <v>120</v>
      </c>
      <c r="B115" s="2" t="s">
        <v>7</v>
      </c>
      <c r="C115" s="3"/>
      <c r="D115" s="4">
        <v>12028.511108000002</v>
      </c>
      <c r="E115" s="4">
        <v>145.13567399999999</v>
      </c>
      <c r="F115" s="4">
        <v>396.84614199999987</v>
      </c>
      <c r="G115" s="3"/>
      <c r="H115" s="4">
        <v>2.2858499999999999</v>
      </c>
      <c r="I115" s="5">
        <f t="shared" si="1"/>
        <v>12572.778774000002</v>
      </c>
    </row>
    <row r="116" spans="1:9" x14ac:dyDescent="0.35">
      <c r="A116" s="2" t="s">
        <v>121</v>
      </c>
      <c r="B116" s="2" t="s">
        <v>7</v>
      </c>
      <c r="C116" s="4">
        <v>8</v>
      </c>
      <c r="D116" s="4">
        <v>18517.932229999999</v>
      </c>
      <c r="E116" s="4">
        <v>150.250494</v>
      </c>
      <c r="F116" s="4">
        <v>870.44364999999982</v>
      </c>
      <c r="G116" s="4">
        <v>0.66731600000000002</v>
      </c>
      <c r="H116" s="3"/>
      <c r="I116" s="5">
        <f t="shared" si="1"/>
        <v>19547.293689999999</v>
      </c>
    </row>
    <row r="117" spans="1:9" x14ac:dyDescent="0.35">
      <c r="A117" s="2" t="s">
        <v>122</v>
      </c>
      <c r="B117" s="2" t="s">
        <v>7</v>
      </c>
      <c r="C117" s="3"/>
      <c r="D117" s="4">
        <v>15960.9487768</v>
      </c>
      <c r="E117" s="4">
        <v>179.78977200000003</v>
      </c>
      <c r="F117" s="4">
        <v>426.12449179999999</v>
      </c>
      <c r="G117" s="4">
        <v>7.6687200000000004</v>
      </c>
      <c r="H117" s="3"/>
      <c r="I117" s="5">
        <f t="shared" si="1"/>
        <v>16574.531760600003</v>
      </c>
    </row>
    <row r="118" spans="1:9" x14ac:dyDescent="0.35">
      <c r="A118" s="2" t="s">
        <v>123</v>
      </c>
      <c r="B118" s="2" t="s">
        <v>7</v>
      </c>
      <c r="C118" s="4">
        <v>4</v>
      </c>
      <c r="D118" s="4">
        <v>17356.77088</v>
      </c>
      <c r="E118" s="4">
        <v>117.35592979999997</v>
      </c>
      <c r="F118" s="4">
        <v>454.31899599999991</v>
      </c>
      <c r="G118" s="3"/>
      <c r="H118" s="4">
        <v>16.475000000000001</v>
      </c>
      <c r="I118" s="5">
        <f t="shared" si="1"/>
        <v>17948.920805799997</v>
      </c>
    </row>
    <row r="119" spans="1:9" x14ac:dyDescent="0.35">
      <c r="A119" s="2" t="s">
        <v>124</v>
      </c>
      <c r="B119" s="2" t="s">
        <v>7</v>
      </c>
      <c r="C119" s="4">
        <v>8</v>
      </c>
      <c r="D119" s="4">
        <v>9004.277943000001</v>
      </c>
      <c r="E119" s="4">
        <v>79.613751999999991</v>
      </c>
      <c r="F119" s="4">
        <v>439.89544539999997</v>
      </c>
      <c r="G119" s="3"/>
      <c r="H119" s="4">
        <v>75.012</v>
      </c>
      <c r="I119" s="5">
        <f t="shared" si="1"/>
        <v>9606.7991404000004</v>
      </c>
    </row>
    <row r="120" spans="1:9" x14ac:dyDescent="0.35">
      <c r="A120" s="2" t="s">
        <v>125</v>
      </c>
      <c r="B120" s="2" t="s">
        <v>7</v>
      </c>
      <c r="C120" s="4">
        <v>8</v>
      </c>
      <c r="D120" s="4">
        <v>5571.1359500000008</v>
      </c>
      <c r="E120" s="4">
        <v>122.9224246</v>
      </c>
      <c r="F120" s="4">
        <v>705.80180340000004</v>
      </c>
      <c r="G120" s="4">
        <v>112.59</v>
      </c>
      <c r="H120" s="3"/>
      <c r="I120" s="5">
        <f t="shared" si="1"/>
        <v>6520.450178000001</v>
      </c>
    </row>
    <row r="121" spans="1:9" x14ac:dyDescent="0.35">
      <c r="A121" s="2" t="s">
        <v>126</v>
      </c>
      <c r="B121" s="2" t="s">
        <v>7</v>
      </c>
      <c r="C121" s="4">
        <v>12</v>
      </c>
      <c r="D121" s="4">
        <v>4774.3218899999993</v>
      </c>
      <c r="E121" s="4">
        <v>85.375439999999998</v>
      </c>
      <c r="F121" s="4">
        <v>817.37580159999993</v>
      </c>
      <c r="G121" s="3"/>
      <c r="H121" s="3"/>
      <c r="I121" s="5">
        <f t="shared" si="1"/>
        <v>5689.0731315999992</v>
      </c>
    </row>
    <row r="122" spans="1:9" x14ac:dyDescent="0.35">
      <c r="A122" s="2" t="s">
        <v>127</v>
      </c>
      <c r="B122" s="2" t="s">
        <v>7</v>
      </c>
      <c r="C122" s="4">
        <v>8</v>
      </c>
      <c r="D122" s="4">
        <v>6195.4749999999995</v>
      </c>
      <c r="E122" s="4">
        <v>51.114519999999999</v>
      </c>
      <c r="F122" s="4">
        <v>684.80611679999993</v>
      </c>
      <c r="G122" s="3"/>
      <c r="H122" s="3"/>
      <c r="I122" s="5">
        <f t="shared" si="1"/>
        <v>6939.3956367999999</v>
      </c>
    </row>
    <row r="123" spans="1:9" x14ac:dyDescent="0.35">
      <c r="A123" s="2" t="s">
        <v>128</v>
      </c>
      <c r="B123" s="2" t="s">
        <v>7</v>
      </c>
      <c r="C123" s="4">
        <v>20</v>
      </c>
      <c r="D123" s="4">
        <v>8501.1519399999979</v>
      </c>
      <c r="E123" s="4">
        <v>156.78141800000006</v>
      </c>
      <c r="F123" s="4">
        <v>821.04382200000009</v>
      </c>
      <c r="G123" s="3"/>
      <c r="H123" s="3"/>
      <c r="I123" s="5">
        <f t="shared" si="1"/>
        <v>9498.977179999998</v>
      </c>
    </row>
    <row r="124" spans="1:9" x14ac:dyDescent="0.35">
      <c r="A124" s="2" t="s">
        <v>129</v>
      </c>
      <c r="B124" s="2" t="s">
        <v>7</v>
      </c>
      <c r="C124" s="3"/>
      <c r="D124" s="4">
        <v>6834.9649999999992</v>
      </c>
      <c r="E124" s="4">
        <v>101.33135540000001</v>
      </c>
      <c r="F124" s="4">
        <v>536.77333639999983</v>
      </c>
      <c r="G124" s="3"/>
      <c r="H124" s="3"/>
      <c r="I124" s="5">
        <f t="shared" si="1"/>
        <v>7473.0696917999985</v>
      </c>
    </row>
    <row r="125" spans="1:9" x14ac:dyDescent="0.35">
      <c r="A125" s="2" t="s">
        <v>130</v>
      </c>
      <c r="B125" s="2" t="s">
        <v>7</v>
      </c>
      <c r="C125" s="3"/>
      <c r="D125" s="4">
        <v>7500.1175199999989</v>
      </c>
      <c r="E125" s="4">
        <v>123.60944400000001</v>
      </c>
      <c r="F125" s="4">
        <v>665.01160180000011</v>
      </c>
      <c r="G125" s="3"/>
      <c r="H125" s="3"/>
      <c r="I125" s="5">
        <f t="shared" si="1"/>
        <v>8288.7385657999985</v>
      </c>
    </row>
    <row r="126" spans="1:9" x14ac:dyDescent="0.35">
      <c r="A126" s="2" t="s">
        <v>131</v>
      </c>
      <c r="B126" s="2" t="s">
        <v>7</v>
      </c>
      <c r="C126" s="3"/>
      <c r="D126" s="4">
        <v>6728.993629999999</v>
      </c>
      <c r="E126" s="4">
        <v>109.36918000000001</v>
      </c>
      <c r="F126" s="4">
        <v>496.96692819999987</v>
      </c>
      <c r="G126" s="4">
        <v>315.25200000000001</v>
      </c>
      <c r="H126" s="3"/>
      <c r="I126" s="5">
        <f t="shared" si="1"/>
        <v>7650.5817381999987</v>
      </c>
    </row>
    <row r="127" spans="1:9" x14ac:dyDescent="0.35">
      <c r="A127" s="2" t="s">
        <v>132</v>
      </c>
      <c r="B127" s="2" t="s">
        <v>7</v>
      </c>
      <c r="C127" s="4">
        <v>8</v>
      </c>
      <c r="D127" s="4">
        <v>2950.2650000000003</v>
      </c>
      <c r="E127" s="4">
        <v>46.077116000000004</v>
      </c>
      <c r="F127" s="4">
        <v>458.23988159999988</v>
      </c>
      <c r="G127" s="4">
        <v>78.400000000000006</v>
      </c>
      <c r="H127" s="3"/>
      <c r="I127" s="5">
        <f t="shared" si="1"/>
        <v>3540.9819976000003</v>
      </c>
    </row>
    <row r="128" spans="1:9" x14ac:dyDescent="0.35">
      <c r="A128" s="2" t="s">
        <v>133</v>
      </c>
      <c r="B128" s="2" t="s">
        <v>7</v>
      </c>
      <c r="C128" s="4">
        <v>12</v>
      </c>
      <c r="D128" s="4">
        <v>6062.4916599999988</v>
      </c>
      <c r="E128" s="4">
        <v>78.191700000000026</v>
      </c>
      <c r="F128" s="4">
        <v>913.92818919999991</v>
      </c>
      <c r="G128" s="3"/>
      <c r="H128" s="3"/>
      <c r="I128" s="5">
        <f t="shared" si="1"/>
        <v>7066.611549199999</v>
      </c>
    </row>
    <row r="129" spans="1:9" x14ac:dyDescent="0.35">
      <c r="A129" s="2" t="s">
        <v>134</v>
      </c>
      <c r="B129" s="2" t="s">
        <v>7</v>
      </c>
      <c r="C129" s="4">
        <v>16</v>
      </c>
      <c r="D129" s="4">
        <v>10294.310017599992</v>
      </c>
      <c r="E129" s="4">
        <v>148.92584160000001</v>
      </c>
      <c r="F129" s="4">
        <v>536.31326139999999</v>
      </c>
      <c r="G129" s="3"/>
      <c r="H129" s="3"/>
      <c r="I129" s="5">
        <f t="shared" si="1"/>
        <v>10995.549120599992</v>
      </c>
    </row>
    <row r="130" spans="1:9" x14ac:dyDescent="0.35">
      <c r="A130" s="2" t="s">
        <v>135</v>
      </c>
      <c r="B130" s="2" t="s">
        <v>7</v>
      </c>
      <c r="C130" s="4">
        <v>20</v>
      </c>
      <c r="D130" s="4">
        <v>11693.75741</v>
      </c>
      <c r="E130" s="4">
        <v>165.07017999999994</v>
      </c>
      <c r="F130" s="4">
        <v>547.5902162000001</v>
      </c>
      <c r="G130" s="3"/>
      <c r="H130" s="3"/>
      <c r="I130" s="5">
        <f t="shared" si="1"/>
        <v>12426.417806200001</v>
      </c>
    </row>
    <row r="131" spans="1:9" x14ac:dyDescent="0.35">
      <c r="A131" s="2" t="s">
        <v>136</v>
      </c>
      <c r="B131" s="2" t="s">
        <v>7</v>
      </c>
      <c r="C131" s="4">
        <v>20</v>
      </c>
      <c r="D131" s="4">
        <v>6898.4132900000013</v>
      </c>
      <c r="E131" s="4">
        <v>173.21286720000001</v>
      </c>
      <c r="F131" s="4">
        <v>504.6086671999999</v>
      </c>
      <c r="G131" s="3"/>
      <c r="H131" s="3"/>
      <c r="I131" s="5">
        <f t="shared" ref="I131:I187" si="2">SUM(C131:H131)</f>
        <v>7596.2348244000013</v>
      </c>
    </row>
    <row r="132" spans="1:9" x14ac:dyDescent="0.35">
      <c r="A132" s="2" t="s">
        <v>137</v>
      </c>
      <c r="B132" s="2" t="s">
        <v>7</v>
      </c>
      <c r="C132" s="4">
        <v>12</v>
      </c>
      <c r="D132" s="4">
        <v>1607.4823861999998</v>
      </c>
      <c r="E132" s="4">
        <v>104.67635779999998</v>
      </c>
      <c r="F132" s="4">
        <v>567.02970299999981</v>
      </c>
      <c r="G132" s="3"/>
      <c r="H132" s="3"/>
      <c r="I132" s="5">
        <f t="shared" si="2"/>
        <v>2291.1884469999995</v>
      </c>
    </row>
    <row r="133" spans="1:9" x14ac:dyDescent="0.35">
      <c r="A133" s="2" t="s">
        <v>138</v>
      </c>
      <c r="B133" s="2" t="s">
        <v>7</v>
      </c>
      <c r="C133" s="4">
        <v>12</v>
      </c>
      <c r="D133" s="4">
        <v>5574.4262879999997</v>
      </c>
      <c r="E133" s="4">
        <v>85.585523399999971</v>
      </c>
      <c r="F133" s="4">
        <v>288.60827760000001</v>
      </c>
      <c r="G133" s="4">
        <v>40.15025</v>
      </c>
      <c r="H133" s="4">
        <v>0.04</v>
      </c>
      <c r="I133" s="5">
        <f t="shared" si="2"/>
        <v>6000.8103389999997</v>
      </c>
    </row>
    <row r="134" spans="1:9" x14ac:dyDescent="0.35">
      <c r="A134" s="2" t="s">
        <v>139</v>
      </c>
      <c r="B134" s="2" t="s">
        <v>7</v>
      </c>
      <c r="C134" s="4">
        <v>0</v>
      </c>
      <c r="D134" s="4">
        <v>5790.8412881999993</v>
      </c>
      <c r="E134" s="4">
        <v>189.49251899999996</v>
      </c>
      <c r="F134" s="4">
        <v>699.33036824999999</v>
      </c>
      <c r="G134" s="4">
        <v>0.59362999999999999</v>
      </c>
      <c r="H134" s="3"/>
      <c r="I134" s="5">
        <f t="shared" si="2"/>
        <v>6680.25780545</v>
      </c>
    </row>
    <row r="135" spans="1:9" x14ac:dyDescent="0.35">
      <c r="A135" s="2" t="s">
        <v>140</v>
      </c>
      <c r="B135" s="2" t="s">
        <v>7</v>
      </c>
      <c r="C135" s="4">
        <v>12</v>
      </c>
      <c r="D135" s="4">
        <v>11605.820414799999</v>
      </c>
      <c r="E135" s="4">
        <v>181.14633619999998</v>
      </c>
      <c r="F135" s="4">
        <v>635.8126751999996</v>
      </c>
      <c r="G135" s="4">
        <v>56.295000000000002</v>
      </c>
      <c r="H135" s="3"/>
      <c r="I135" s="5">
        <f t="shared" si="2"/>
        <v>12491.074426199997</v>
      </c>
    </row>
    <row r="136" spans="1:9" x14ac:dyDescent="0.35">
      <c r="A136" s="2" t="s">
        <v>141</v>
      </c>
      <c r="B136" s="2" t="s">
        <v>7</v>
      </c>
      <c r="C136" s="4">
        <v>16</v>
      </c>
      <c r="D136" s="4">
        <v>8380.6179573999943</v>
      </c>
      <c r="E136" s="4">
        <v>209.4862911999999</v>
      </c>
      <c r="F136" s="4">
        <v>772.01201440000011</v>
      </c>
      <c r="G136" s="4">
        <v>6.2378799999999996</v>
      </c>
      <c r="H136" s="3"/>
      <c r="I136" s="5">
        <f t="shared" si="2"/>
        <v>9384.354142999995</v>
      </c>
    </row>
    <row r="137" spans="1:9" x14ac:dyDescent="0.35">
      <c r="A137" s="2" t="s">
        <v>142</v>
      </c>
      <c r="B137" s="2" t="s">
        <v>7</v>
      </c>
      <c r="C137" s="4">
        <v>28</v>
      </c>
      <c r="D137" s="4">
        <v>6243.5751639999989</v>
      </c>
      <c r="E137" s="4">
        <v>259.36807379999999</v>
      </c>
      <c r="F137" s="4">
        <v>1476.1359954000002</v>
      </c>
      <c r="G137" s="4">
        <v>10.78</v>
      </c>
      <c r="H137" s="4">
        <v>0.22476059999999998</v>
      </c>
      <c r="I137" s="5">
        <f t="shared" si="2"/>
        <v>8018.083993799999</v>
      </c>
    </row>
    <row r="138" spans="1:9" x14ac:dyDescent="0.35">
      <c r="A138" s="2" t="s">
        <v>143</v>
      </c>
      <c r="B138" s="2" t="s">
        <v>7</v>
      </c>
      <c r="C138" s="4">
        <v>36</v>
      </c>
      <c r="D138" s="4">
        <v>6142.8939910000008</v>
      </c>
      <c r="E138" s="4">
        <v>239.83944940000001</v>
      </c>
      <c r="F138" s="4">
        <v>1382.4356269999998</v>
      </c>
      <c r="G138" s="4">
        <v>52.8341444</v>
      </c>
      <c r="H138" s="4">
        <v>0.29946</v>
      </c>
      <c r="I138" s="5">
        <f t="shared" si="2"/>
        <v>7854.302671800001</v>
      </c>
    </row>
    <row r="139" spans="1:9" x14ac:dyDescent="0.35">
      <c r="A139" s="2" t="s">
        <v>144</v>
      </c>
      <c r="B139" s="2" t="s">
        <v>7</v>
      </c>
      <c r="C139" s="4">
        <v>4</v>
      </c>
      <c r="D139" s="4">
        <v>926.99099999999999</v>
      </c>
      <c r="E139" s="3"/>
      <c r="F139" s="4">
        <v>0.24</v>
      </c>
      <c r="G139" s="3"/>
      <c r="H139" s="3"/>
      <c r="I139" s="5">
        <f t="shared" si="2"/>
        <v>931.23099999999999</v>
      </c>
    </row>
    <row r="140" spans="1:9" x14ac:dyDescent="0.35">
      <c r="A140" s="2" t="s">
        <v>145</v>
      </c>
      <c r="B140" s="2" t="s">
        <v>7</v>
      </c>
      <c r="C140" s="3"/>
      <c r="D140" s="4">
        <v>1957.2746200000001</v>
      </c>
      <c r="E140" s="3"/>
      <c r="F140" s="3"/>
      <c r="G140" s="3"/>
      <c r="H140" s="3"/>
      <c r="I140" s="5">
        <f t="shared" si="2"/>
        <v>1957.2746200000001</v>
      </c>
    </row>
    <row r="141" spans="1:9" x14ac:dyDescent="0.35">
      <c r="A141" s="2" t="s">
        <v>146</v>
      </c>
      <c r="B141" s="2" t="s">
        <v>7</v>
      </c>
      <c r="C141" s="4">
        <v>8</v>
      </c>
      <c r="D141" s="4">
        <v>5290.498160000001</v>
      </c>
      <c r="E141" s="4">
        <v>7.8760600000000007</v>
      </c>
      <c r="F141" s="4">
        <v>297.05922900000002</v>
      </c>
      <c r="G141" s="3"/>
      <c r="H141" s="3"/>
      <c r="I141" s="5">
        <f t="shared" si="2"/>
        <v>5603.433449000001</v>
      </c>
    </row>
    <row r="142" spans="1:9" x14ac:dyDescent="0.35">
      <c r="A142" s="2" t="s">
        <v>147</v>
      </c>
      <c r="B142" s="2" t="s">
        <v>7</v>
      </c>
      <c r="C142" s="4">
        <v>4</v>
      </c>
      <c r="D142" s="4">
        <v>959.74084000000005</v>
      </c>
      <c r="E142" s="3"/>
      <c r="F142" s="4">
        <v>44.940360000000005</v>
      </c>
      <c r="G142" s="3"/>
      <c r="H142" s="3"/>
      <c r="I142" s="5">
        <f t="shared" si="2"/>
        <v>1008.6812000000001</v>
      </c>
    </row>
    <row r="143" spans="1:9" x14ac:dyDescent="0.35">
      <c r="A143" s="2" t="s">
        <v>148</v>
      </c>
      <c r="B143" s="2" t="s">
        <v>7</v>
      </c>
      <c r="C143" s="4">
        <v>20</v>
      </c>
      <c r="D143" s="4">
        <v>953.99660000000006</v>
      </c>
      <c r="E143" s="3"/>
      <c r="F143" s="4">
        <v>178.33463999999998</v>
      </c>
      <c r="G143" s="3"/>
      <c r="H143" s="3"/>
      <c r="I143" s="5">
        <f t="shared" si="2"/>
        <v>1152.33124</v>
      </c>
    </row>
    <row r="144" spans="1:9" x14ac:dyDescent="0.35">
      <c r="A144" s="2" t="s">
        <v>149</v>
      </c>
      <c r="B144" s="2" t="s">
        <v>7</v>
      </c>
      <c r="C144" s="4">
        <v>4</v>
      </c>
      <c r="D144" s="4">
        <v>778.43899999999996</v>
      </c>
      <c r="E144" s="3"/>
      <c r="F144" s="4">
        <v>2.88</v>
      </c>
      <c r="G144" s="3"/>
      <c r="H144" s="3"/>
      <c r="I144" s="5">
        <f t="shared" si="2"/>
        <v>785.31899999999996</v>
      </c>
    </row>
    <row r="145" spans="1:9" x14ac:dyDescent="0.35">
      <c r="A145" s="2" t="s">
        <v>150</v>
      </c>
      <c r="B145" s="2" t="s">
        <v>7</v>
      </c>
      <c r="C145" s="4">
        <v>12</v>
      </c>
      <c r="D145" s="4">
        <v>3130.6799826000006</v>
      </c>
      <c r="E145" s="4">
        <v>16.56561</v>
      </c>
      <c r="F145" s="4">
        <v>116.30077570000002</v>
      </c>
      <c r="G145" s="4">
        <v>4.9720999999999993</v>
      </c>
      <c r="H145" s="3"/>
      <c r="I145" s="5">
        <f t="shared" si="2"/>
        <v>3280.5184683000007</v>
      </c>
    </row>
    <row r="146" spans="1:9" x14ac:dyDescent="0.35">
      <c r="A146" s="2" t="s">
        <v>151</v>
      </c>
      <c r="B146" s="2" t="s">
        <v>7</v>
      </c>
      <c r="C146" s="4">
        <v>20</v>
      </c>
      <c r="D146" s="4">
        <v>4372.863941399999</v>
      </c>
      <c r="E146" s="4">
        <v>294.52349756999996</v>
      </c>
      <c r="F146" s="4">
        <v>1140.1534811000004</v>
      </c>
      <c r="G146" s="4">
        <v>1.18275</v>
      </c>
      <c r="H146" s="3"/>
      <c r="I146" s="5">
        <f t="shared" si="2"/>
        <v>5828.7236700699987</v>
      </c>
    </row>
    <row r="147" spans="1:9" x14ac:dyDescent="0.35">
      <c r="A147" s="2" t="s">
        <v>152</v>
      </c>
      <c r="B147" s="2" t="s">
        <v>7</v>
      </c>
      <c r="C147" s="4">
        <v>48</v>
      </c>
      <c r="D147" s="4">
        <v>6464.1815928599963</v>
      </c>
      <c r="E147" s="4">
        <v>230.83126959999996</v>
      </c>
      <c r="F147" s="4">
        <v>1143.2305208800005</v>
      </c>
      <c r="G147" s="4">
        <v>1.5763294000000001</v>
      </c>
      <c r="H147" s="3"/>
      <c r="I147" s="5">
        <f t="shared" si="2"/>
        <v>7887.8197127399972</v>
      </c>
    </row>
    <row r="148" spans="1:9" x14ac:dyDescent="0.35">
      <c r="A148" s="2" t="s">
        <v>153</v>
      </c>
      <c r="B148" s="2" t="s">
        <v>7</v>
      </c>
      <c r="C148" s="4">
        <v>24</v>
      </c>
      <c r="D148" s="4">
        <v>7481.2640680800005</v>
      </c>
      <c r="E148" s="4">
        <v>900.77838659999986</v>
      </c>
      <c r="F148" s="4">
        <v>649.07878047999998</v>
      </c>
      <c r="G148" s="4">
        <v>0.54391999999999996</v>
      </c>
      <c r="H148" s="3"/>
      <c r="I148" s="5">
        <f t="shared" si="2"/>
        <v>9055.6651551600007</v>
      </c>
    </row>
    <row r="149" spans="1:9" x14ac:dyDescent="0.35">
      <c r="A149" s="2" t="s">
        <v>154</v>
      </c>
      <c r="B149" s="2" t="s">
        <v>7</v>
      </c>
      <c r="C149" s="4">
        <v>112</v>
      </c>
      <c r="D149" s="4">
        <v>6643.7835809999979</v>
      </c>
      <c r="E149" s="4">
        <v>216.14950189999993</v>
      </c>
      <c r="F149" s="4">
        <v>1765.4311532400004</v>
      </c>
      <c r="G149" s="4">
        <v>19.020320000000002</v>
      </c>
      <c r="H149" s="3"/>
      <c r="I149" s="5">
        <f t="shared" si="2"/>
        <v>8756.3845561399976</v>
      </c>
    </row>
    <row r="150" spans="1:9" x14ac:dyDescent="0.35">
      <c r="A150" s="2" t="s">
        <v>155</v>
      </c>
      <c r="B150" s="2" t="s">
        <v>7</v>
      </c>
      <c r="C150" s="4">
        <v>28</v>
      </c>
      <c r="D150" s="4">
        <v>12121.830134800002</v>
      </c>
      <c r="E150" s="4">
        <v>367.86337349999991</v>
      </c>
      <c r="F150" s="4">
        <v>3720.807172020001</v>
      </c>
      <c r="G150" s="4">
        <v>15.422457699999999</v>
      </c>
      <c r="H150" s="3"/>
      <c r="I150" s="5">
        <f t="shared" si="2"/>
        <v>16253.923138020004</v>
      </c>
    </row>
    <row r="151" spans="1:9" x14ac:dyDescent="0.35">
      <c r="A151" s="2" t="s">
        <v>156</v>
      </c>
      <c r="B151" s="2" t="s">
        <v>7</v>
      </c>
      <c r="C151" s="4">
        <v>12</v>
      </c>
      <c r="D151" s="4">
        <v>9862.1148223300006</v>
      </c>
      <c r="E151" s="4">
        <v>512.33167572000002</v>
      </c>
      <c r="F151" s="4">
        <v>4275.5675026299996</v>
      </c>
      <c r="G151" s="4">
        <v>581.71499999999992</v>
      </c>
      <c r="H151" s="3"/>
      <c r="I151" s="5">
        <f t="shared" si="2"/>
        <v>15243.729000680001</v>
      </c>
    </row>
    <row r="152" spans="1:9" x14ac:dyDescent="0.35">
      <c r="A152" s="2" t="s">
        <v>157</v>
      </c>
      <c r="B152" s="2" t="s">
        <v>7</v>
      </c>
      <c r="C152" s="4">
        <v>44</v>
      </c>
      <c r="D152" s="4">
        <v>9683.5564866799978</v>
      </c>
      <c r="E152" s="4">
        <v>435.62195499999996</v>
      </c>
      <c r="F152" s="4">
        <v>5241.1978612599996</v>
      </c>
      <c r="G152" s="4">
        <v>1.7702353999999998</v>
      </c>
      <c r="H152" s="3"/>
      <c r="I152" s="5">
        <f t="shared" si="2"/>
        <v>15406.146538339997</v>
      </c>
    </row>
    <row r="153" spans="1:9" x14ac:dyDescent="0.35">
      <c r="A153" s="2" t="s">
        <v>158</v>
      </c>
      <c r="B153" s="2" t="s">
        <v>7</v>
      </c>
      <c r="C153" s="4">
        <v>68</v>
      </c>
      <c r="D153" s="4">
        <v>6339.2840894000001</v>
      </c>
      <c r="E153" s="4">
        <v>364.07569019999988</v>
      </c>
      <c r="F153" s="4">
        <v>4611.3781714000006</v>
      </c>
      <c r="G153" s="3"/>
      <c r="H153" s="3"/>
      <c r="I153" s="5">
        <f t="shared" si="2"/>
        <v>11382.737951000001</v>
      </c>
    </row>
    <row r="154" spans="1:9" x14ac:dyDescent="0.35">
      <c r="A154" s="2" t="s">
        <v>159</v>
      </c>
      <c r="B154" s="2" t="s">
        <v>7</v>
      </c>
      <c r="C154" s="4">
        <v>36</v>
      </c>
      <c r="D154" s="4">
        <v>6514.3461953999986</v>
      </c>
      <c r="E154" s="4">
        <v>398.48485759999983</v>
      </c>
      <c r="F154" s="4">
        <v>4446.9975922800004</v>
      </c>
      <c r="G154" s="4">
        <v>3.8304800000000001</v>
      </c>
      <c r="H154" s="3"/>
      <c r="I154" s="5">
        <f t="shared" si="2"/>
        <v>11399.659125279999</v>
      </c>
    </row>
    <row r="155" spans="1:9" x14ac:dyDescent="0.35">
      <c r="A155" s="2" t="s">
        <v>160</v>
      </c>
      <c r="B155" s="2" t="s">
        <v>7</v>
      </c>
      <c r="C155" s="4">
        <v>24</v>
      </c>
      <c r="D155" s="4">
        <v>5268.2135566000006</v>
      </c>
      <c r="E155" s="4">
        <v>554.56185861999995</v>
      </c>
      <c r="F155" s="4">
        <v>5355.7772814</v>
      </c>
      <c r="G155" s="4">
        <v>64.86269999999999</v>
      </c>
      <c r="H155" s="3"/>
      <c r="I155" s="5">
        <f t="shared" si="2"/>
        <v>11267.415396620001</v>
      </c>
    </row>
    <row r="156" spans="1:9" x14ac:dyDescent="0.35">
      <c r="A156" s="2" t="s">
        <v>161</v>
      </c>
      <c r="B156" s="2" t="s">
        <v>7</v>
      </c>
      <c r="C156" s="4">
        <v>16</v>
      </c>
      <c r="D156" s="4">
        <v>8108.0878047200003</v>
      </c>
      <c r="E156" s="4">
        <v>600.7924412499998</v>
      </c>
      <c r="F156" s="4">
        <v>7104.6031498999992</v>
      </c>
      <c r="G156" s="4">
        <v>0.29264839999999998</v>
      </c>
      <c r="H156" s="3"/>
      <c r="I156" s="5">
        <f t="shared" si="2"/>
        <v>15829.77604427</v>
      </c>
    </row>
    <row r="157" spans="1:9" x14ac:dyDescent="0.35">
      <c r="A157" s="2" t="s">
        <v>162</v>
      </c>
      <c r="B157" s="2" t="s">
        <v>7</v>
      </c>
      <c r="C157" s="4">
        <v>24</v>
      </c>
      <c r="D157" s="4">
        <v>6584.6344299999973</v>
      </c>
      <c r="E157" s="4">
        <v>347.84238858000009</v>
      </c>
      <c r="F157" s="4">
        <v>6732.9685622400011</v>
      </c>
      <c r="G157" s="4">
        <v>2.52712</v>
      </c>
      <c r="H157" s="3"/>
      <c r="I157" s="5">
        <f t="shared" si="2"/>
        <v>13691.972500819998</v>
      </c>
    </row>
    <row r="158" spans="1:9" x14ac:dyDescent="0.35">
      <c r="A158" s="2" t="s">
        <v>163</v>
      </c>
      <c r="B158" s="2" t="s">
        <v>7</v>
      </c>
      <c r="C158" s="4">
        <v>8</v>
      </c>
      <c r="D158" s="4">
        <v>9864.7189516999988</v>
      </c>
      <c r="E158" s="4">
        <v>517.80190524999989</v>
      </c>
      <c r="F158" s="4">
        <v>9347.5799708700033</v>
      </c>
      <c r="G158" s="4">
        <v>1.01333954</v>
      </c>
      <c r="H158" s="3"/>
      <c r="I158" s="5">
        <f t="shared" si="2"/>
        <v>19739.114167360003</v>
      </c>
    </row>
    <row r="159" spans="1:9" x14ac:dyDescent="0.35">
      <c r="A159" s="2" t="s">
        <v>164</v>
      </c>
      <c r="B159" s="2" t="s">
        <v>7</v>
      </c>
      <c r="C159" s="4">
        <v>20</v>
      </c>
      <c r="D159" s="4">
        <v>13652.485761599992</v>
      </c>
      <c r="E159" s="4">
        <v>653.03368999999986</v>
      </c>
      <c r="F159" s="4">
        <v>7183.9898692400029</v>
      </c>
      <c r="G159" s="4">
        <v>4.886001799999999</v>
      </c>
      <c r="H159" s="3"/>
      <c r="I159" s="5">
        <f t="shared" si="2"/>
        <v>21514.395322639997</v>
      </c>
    </row>
    <row r="160" spans="1:9" x14ac:dyDescent="0.35">
      <c r="A160" s="2" t="s">
        <v>165</v>
      </c>
      <c r="B160" s="2" t="s">
        <v>7</v>
      </c>
      <c r="C160" s="4">
        <v>12</v>
      </c>
      <c r="D160" s="4">
        <v>10663.632666539997</v>
      </c>
      <c r="E160" s="4">
        <v>1149.8626825599999</v>
      </c>
      <c r="F160" s="4">
        <v>10571.99248325</v>
      </c>
      <c r="G160" s="4">
        <v>2.2361428000000001</v>
      </c>
      <c r="H160" s="3"/>
      <c r="I160" s="5">
        <f t="shared" si="2"/>
        <v>22399.723975149998</v>
      </c>
    </row>
    <row r="161" spans="1:9" x14ac:dyDescent="0.35">
      <c r="A161" s="2" t="s">
        <v>166</v>
      </c>
      <c r="B161" s="2" t="s">
        <v>7</v>
      </c>
      <c r="C161" s="4">
        <v>12</v>
      </c>
      <c r="D161" s="4">
        <v>8714.5403107999991</v>
      </c>
      <c r="E161" s="4">
        <v>354.636684</v>
      </c>
      <c r="F161" s="4">
        <v>4422.5642395599998</v>
      </c>
      <c r="G161" s="4">
        <v>4.9326759999999998</v>
      </c>
      <c r="H161" s="3"/>
      <c r="I161" s="5">
        <f t="shared" si="2"/>
        <v>13508.673910359998</v>
      </c>
    </row>
    <row r="162" spans="1:9" x14ac:dyDescent="0.35">
      <c r="A162" s="2" t="s">
        <v>167</v>
      </c>
      <c r="B162" s="2" t="s">
        <v>7</v>
      </c>
      <c r="C162" s="4">
        <v>40</v>
      </c>
      <c r="D162" s="4">
        <v>11768.50262992</v>
      </c>
      <c r="E162" s="4">
        <v>618.65382194000006</v>
      </c>
      <c r="F162" s="4">
        <v>7278.7922351100015</v>
      </c>
      <c r="G162" s="4">
        <v>7.7108309999999989</v>
      </c>
      <c r="H162" s="3"/>
      <c r="I162" s="5">
        <f t="shared" si="2"/>
        <v>19713.659517970002</v>
      </c>
    </row>
    <row r="163" spans="1:9" x14ac:dyDescent="0.35">
      <c r="A163" s="2" t="s">
        <v>168</v>
      </c>
      <c r="B163" s="2" t="s">
        <v>7</v>
      </c>
      <c r="C163" s="4">
        <v>28</v>
      </c>
      <c r="D163" s="4">
        <v>7125.4261604600069</v>
      </c>
      <c r="E163" s="4">
        <v>504.92096000000021</v>
      </c>
      <c r="F163" s="4">
        <v>6052.638220200005</v>
      </c>
      <c r="G163" s="4">
        <v>226.05026680000003</v>
      </c>
      <c r="H163" s="4">
        <v>0.10884999999999999</v>
      </c>
      <c r="I163" s="5">
        <f t="shared" si="2"/>
        <v>13937.144457460014</v>
      </c>
    </row>
    <row r="164" spans="1:9" x14ac:dyDescent="0.35">
      <c r="A164" s="2" t="s">
        <v>169</v>
      </c>
      <c r="B164" s="2" t="s">
        <v>7</v>
      </c>
      <c r="C164" s="4">
        <v>28</v>
      </c>
      <c r="D164" s="4">
        <v>8704.1218590799981</v>
      </c>
      <c r="E164" s="4">
        <v>793.83330602000012</v>
      </c>
      <c r="F164" s="4">
        <v>10783.693673199999</v>
      </c>
      <c r="G164" s="4">
        <v>1.6375999999999998E-2</v>
      </c>
      <c r="H164" s="3"/>
      <c r="I164" s="5">
        <f t="shared" si="2"/>
        <v>20309.665214299996</v>
      </c>
    </row>
    <row r="165" spans="1:9" x14ac:dyDescent="0.35">
      <c r="A165" s="2" t="s">
        <v>170</v>
      </c>
      <c r="B165" s="2" t="s">
        <v>7</v>
      </c>
      <c r="C165" s="4">
        <v>32</v>
      </c>
      <c r="D165" s="4">
        <v>6219.6581204000049</v>
      </c>
      <c r="E165" s="4">
        <v>401.21268903999999</v>
      </c>
      <c r="F165" s="4">
        <v>2464.5670410800008</v>
      </c>
      <c r="G165" s="4">
        <v>1.8248871200000001</v>
      </c>
      <c r="H165" s="4">
        <v>0.16212000000000001</v>
      </c>
      <c r="I165" s="5">
        <f t="shared" si="2"/>
        <v>9119.4248576400059</v>
      </c>
    </row>
    <row r="166" spans="1:9" x14ac:dyDescent="0.35">
      <c r="A166" s="2" t="s">
        <v>171</v>
      </c>
      <c r="B166" s="2" t="s">
        <v>7</v>
      </c>
      <c r="C166" s="4">
        <v>4</v>
      </c>
      <c r="D166" s="4">
        <v>5147.7166634000005</v>
      </c>
      <c r="E166" s="4">
        <v>671.42599144999986</v>
      </c>
      <c r="F166" s="4">
        <v>7727.7266208000019</v>
      </c>
      <c r="G166" s="4">
        <v>6.8693078000000005</v>
      </c>
      <c r="H166" s="4">
        <v>0.08</v>
      </c>
      <c r="I166" s="5">
        <f t="shared" si="2"/>
        <v>13557.818583450002</v>
      </c>
    </row>
    <row r="167" spans="1:9" x14ac:dyDescent="0.35">
      <c r="A167" s="2" t="s">
        <v>172</v>
      </c>
      <c r="B167" s="2" t="s">
        <v>7</v>
      </c>
      <c r="C167" s="4">
        <v>4</v>
      </c>
      <c r="D167" s="4">
        <v>16154.363204999996</v>
      </c>
      <c r="E167" s="4">
        <v>375.20232999999985</v>
      </c>
      <c r="F167" s="4">
        <v>4148.7891939500005</v>
      </c>
      <c r="G167" s="4">
        <v>4.6093400000000004</v>
      </c>
      <c r="H167" s="4">
        <v>3.109</v>
      </c>
      <c r="I167" s="5">
        <f t="shared" si="2"/>
        <v>20690.073068949994</v>
      </c>
    </row>
    <row r="168" spans="1:9" x14ac:dyDescent="0.35">
      <c r="A168" s="2" t="s">
        <v>173</v>
      </c>
      <c r="B168" s="2" t="s">
        <v>7</v>
      </c>
      <c r="C168" s="4">
        <v>24</v>
      </c>
      <c r="D168" s="4">
        <v>19376.744359200002</v>
      </c>
      <c r="E168" s="4">
        <v>562.30908840000006</v>
      </c>
      <c r="F168" s="4">
        <v>5798.8156241999986</v>
      </c>
      <c r="G168" s="4">
        <v>6.8037889999999992</v>
      </c>
      <c r="H168" s="3"/>
      <c r="I168" s="5">
        <f t="shared" si="2"/>
        <v>25768.672860800001</v>
      </c>
    </row>
    <row r="169" spans="1:9" x14ac:dyDescent="0.35">
      <c r="A169" s="2" t="s">
        <v>174</v>
      </c>
      <c r="B169" s="2" t="s">
        <v>7</v>
      </c>
      <c r="C169" s="4">
        <v>8</v>
      </c>
      <c r="D169" s="4">
        <v>10753.328970399996</v>
      </c>
      <c r="E169" s="4">
        <v>490.56579000000005</v>
      </c>
      <c r="F169" s="4">
        <v>4449.7075715999999</v>
      </c>
      <c r="G169" s="4">
        <v>6.9655315999999985</v>
      </c>
      <c r="H169" s="3"/>
      <c r="I169" s="5">
        <f t="shared" si="2"/>
        <v>15708.567863599998</v>
      </c>
    </row>
    <row r="170" spans="1:9" x14ac:dyDescent="0.35">
      <c r="A170" s="2" t="s">
        <v>175</v>
      </c>
      <c r="B170" s="2" t="s">
        <v>7</v>
      </c>
      <c r="C170" s="4">
        <v>12</v>
      </c>
      <c r="D170" s="4">
        <v>13761.519707999993</v>
      </c>
      <c r="E170" s="4">
        <v>452.62997199999995</v>
      </c>
      <c r="F170" s="4">
        <v>3132.6551597199996</v>
      </c>
      <c r="G170" s="4">
        <v>10.754938000000001</v>
      </c>
      <c r="H170" s="4">
        <v>0.10884999999999999</v>
      </c>
      <c r="I170" s="5">
        <f t="shared" si="2"/>
        <v>17369.668627719991</v>
      </c>
    </row>
    <row r="171" spans="1:9" x14ac:dyDescent="0.35">
      <c r="A171" s="2" t="s">
        <v>176</v>
      </c>
      <c r="B171" s="2" t="s">
        <v>7</v>
      </c>
      <c r="C171" s="4">
        <v>28</v>
      </c>
      <c r="D171" s="4">
        <v>6489.9304424000011</v>
      </c>
      <c r="E171" s="4">
        <v>581.8154989999997</v>
      </c>
      <c r="F171" s="4">
        <v>7617.0825949000027</v>
      </c>
      <c r="G171" s="4">
        <v>6.3823129999999999</v>
      </c>
      <c r="H171" s="4">
        <v>0.21769999999999998</v>
      </c>
      <c r="I171" s="5">
        <f t="shared" si="2"/>
        <v>14723.428549300002</v>
      </c>
    </row>
    <row r="172" spans="1:9" x14ac:dyDescent="0.35">
      <c r="A172" s="2" t="s">
        <v>177</v>
      </c>
      <c r="B172" s="2" t="s">
        <v>7</v>
      </c>
      <c r="C172" s="4">
        <v>32</v>
      </c>
      <c r="D172" s="4">
        <v>6188.4272273200031</v>
      </c>
      <c r="E172" s="4">
        <v>388.93817099999984</v>
      </c>
      <c r="F172" s="4">
        <v>7768.7835068999993</v>
      </c>
      <c r="G172" s="4">
        <v>5.9829715999999999</v>
      </c>
      <c r="H172" s="3"/>
      <c r="I172" s="5">
        <f t="shared" si="2"/>
        <v>14384.131876820002</v>
      </c>
    </row>
    <row r="173" spans="1:9" x14ac:dyDescent="0.35">
      <c r="A173" s="2" t="s">
        <v>178</v>
      </c>
      <c r="B173" s="2" t="s">
        <v>7</v>
      </c>
      <c r="C173" s="4">
        <v>16</v>
      </c>
      <c r="D173" s="4">
        <v>7096.1788988000035</v>
      </c>
      <c r="E173" s="4">
        <v>387.36772220000006</v>
      </c>
      <c r="F173" s="4">
        <v>10550.693851899996</v>
      </c>
      <c r="G173" s="4">
        <v>5.2894479999999984</v>
      </c>
      <c r="H173" s="3"/>
      <c r="I173" s="5">
        <f t="shared" si="2"/>
        <v>18055.529920899997</v>
      </c>
    </row>
    <row r="174" spans="1:9" x14ac:dyDescent="0.35">
      <c r="A174" s="2" t="s">
        <v>179</v>
      </c>
      <c r="B174" s="2" t="s">
        <v>7</v>
      </c>
      <c r="C174" s="4">
        <v>32</v>
      </c>
      <c r="D174" s="4">
        <v>7603.4576188999963</v>
      </c>
      <c r="E174" s="4">
        <v>460.73808340000011</v>
      </c>
      <c r="F174" s="4">
        <v>10866.551763599999</v>
      </c>
      <c r="G174" s="4">
        <v>3.5005668999999995</v>
      </c>
      <c r="H174" s="3"/>
      <c r="I174" s="5">
        <f t="shared" si="2"/>
        <v>18966.248032799995</v>
      </c>
    </row>
    <row r="175" spans="1:9" x14ac:dyDescent="0.35">
      <c r="A175" s="2" t="s">
        <v>180</v>
      </c>
      <c r="B175" s="2" t="s">
        <v>7</v>
      </c>
      <c r="C175" s="4">
        <v>20</v>
      </c>
      <c r="D175" s="4">
        <v>20169.939246799982</v>
      </c>
      <c r="E175" s="4">
        <v>220.42212679999989</v>
      </c>
      <c r="F175" s="4">
        <v>10276.653600200001</v>
      </c>
      <c r="G175" s="4">
        <v>5.3773403000000002</v>
      </c>
      <c r="H175" s="3"/>
      <c r="I175" s="5">
        <f t="shared" si="2"/>
        <v>30692.392314099983</v>
      </c>
    </row>
    <row r="176" spans="1:9" x14ac:dyDescent="0.35">
      <c r="A176" s="2" t="s">
        <v>181</v>
      </c>
      <c r="B176" s="2" t="s">
        <v>7</v>
      </c>
      <c r="C176" s="4">
        <v>36</v>
      </c>
      <c r="D176" s="4">
        <v>3882.1808755499997</v>
      </c>
      <c r="E176" s="4">
        <v>319.46068050000002</v>
      </c>
      <c r="F176" s="4">
        <v>7032.5994991999987</v>
      </c>
      <c r="G176" s="4">
        <v>7.5203819999999997</v>
      </c>
      <c r="H176" s="3"/>
      <c r="I176" s="5">
        <f t="shared" si="2"/>
        <v>11277.761437249999</v>
      </c>
    </row>
    <row r="177" spans="1:9" x14ac:dyDescent="0.35">
      <c r="A177" s="2" t="s">
        <v>182</v>
      </c>
      <c r="B177" s="2" t="s">
        <v>7</v>
      </c>
      <c r="C177" s="4">
        <v>32</v>
      </c>
      <c r="D177" s="4">
        <v>3310.8676756000004</v>
      </c>
      <c r="E177" s="4">
        <v>294.47786199999985</v>
      </c>
      <c r="F177" s="4">
        <v>10128.216460499998</v>
      </c>
      <c r="G177" s="4">
        <v>453.82460600000002</v>
      </c>
      <c r="H177" s="3"/>
      <c r="I177" s="5">
        <f t="shared" si="2"/>
        <v>14219.386604099998</v>
      </c>
    </row>
    <row r="178" spans="1:9" x14ac:dyDescent="0.35">
      <c r="A178" s="2" t="s">
        <v>183</v>
      </c>
      <c r="B178" s="2" t="s">
        <v>7</v>
      </c>
      <c r="C178" s="4">
        <v>20</v>
      </c>
      <c r="D178" s="4">
        <v>6222.9835551999977</v>
      </c>
      <c r="E178" s="4">
        <v>207.05688119999994</v>
      </c>
      <c r="F178" s="4">
        <v>11246.465437599998</v>
      </c>
      <c r="G178" s="4">
        <v>9.5450855999999984</v>
      </c>
      <c r="H178" s="3"/>
      <c r="I178" s="5">
        <f t="shared" si="2"/>
        <v>17706.050959599994</v>
      </c>
    </row>
    <row r="179" spans="1:9" x14ac:dyDescent="0.35">
      <c r="A179" s="2" t="s">
        <v>184</v>
      </c>
      <c r="B179" s="2" t="s">
        <v>7</v>
      </c>
      <c r="C179" s="4">
        <v>12</v>
      </c>
      <c r="D179" s="4">
        <v>13011.438692600004</v>
      </c>
      <c r="E179" s="4">
        <v>279.99140119999998</v>
      </c>
      <c r="F179" s="4">
        <v>7406.2991525999996</v>
      </c>
      <c r="G179" s="4">
        <v>86.030332999999999</v>
      </c>
      <c r="H179" s="3"/>
      <c r="I179" s="5">
        <f t="shared" si="2"/>
        <v>20795.759579400004</v>
      </c>
    </row>
    <row r="180" spans="1:9" x14ac:dyDescent="0.35">
      <c r="A180" s="2" t="s">
        <v>185</v>
      </c>
      <c r="B180" s="2" t="s">
        <v>7</v>
      </c>
      <c r="C180" s="4">
        <v>44</v>
      </c>
      <c r="D180" s="4">
        <v>19862.910275380007</v>
      </c>
      <c r="E180" s="4">
        <v>365.80674349999987</v>
      </c>
      <c r="F180" s="4">
        <v>7811.6474725500029</v>
      </c>
      <c r="G180" s="4">
        <v>10.358455999999999</v>
      </c>
      <c r="H180" s="4">
        <v>0.10884999999999999</v>
      </c>
      <c r="I180" s="5">
        <f t="shared" si="2"/>
        <v>28094.831797430012</v>
      </c>
    </row>
    <row r="181" spans="1:9" x14ac:dyDescent="0.35">
      <c r="A181" s="2" t="s">
        <v>186</v>
      </c>
      <c r="B181" s="2" t="s">
        <v>7</v>
      </c>
      <c r="C181" s="4">
        <v>16</v>
      </c>
      <c r="D181" s="4">
        <v>10454.998415099995</v>
      </c>
      <c r="E181" s="4">
        <v>269.80530999999985</v>
      </c>
      <c r="F181" s="4">
        <v>9023.7593769000068</v>
      </c>
      <c r="G181" s="4">
        <v>8.1152642000000004</v>
      </c>
      <c r="H181" s="3"/>
      <c r="I181" s="5">
        <f t="shared" si="2"/>
        <v>19772.678366200002</v>
      </c>
    </row>
    <row r="182" spans="1:9" x14ac:dyDescent="0.35">
      <c r="A182" s="2" t="s">
        <v>187</v>
      </c>
      <c r="B182" s="2" t="s">
        <v>7</v>
      </c>
      <c r="C182" s="4">
        <v>32</v>
      </c>
      <c r="D182" s="4">
        <v>9473.465956</v>
      </c>
      <c r="E182" s="4">
        <v>196.27973459999995</v>
      </c>
      <c r="F182" s="4">
        <v>8867.6988978000009</v>
      </c>
      <c r="G182" s="4">
        <v>11.528703999999999</v>
      </c>
      <c r="H182" s="3"/>
      <c r="I182" s="5">
        <f t="shared" si="2"/>
        <v>18580.973292400002</v>
      </c>
    </row>
    <row r="183" spans="1:9" x14ac:dyDescent="0.35">
      <c r="A183" s="2" t="s">
        <v>188</v>
      </c>
      <c r="B183" s="2" t="s">
        <v>7</v>
      </c>
      <c r="C183" s="4">
        <v>20</v>
      </c>
      <c r="D183" s="4">
        <v>4591.2331435999995</v>
      </c>
      <c r="E183" s="4">
        <v>176.37487199999993</v>
      </c>
      <c r="F183" s="4">
        <v>7483.7660724000016</v>
      </c>
      <c r="G183" s="4">
        <v>1383.5500119999999</v>
      </c>
      <c r="H183" s="3"/>
      <c r="I183" s="5">
        <f t="shared" si="2"/>
        <v>13654.9241</v>
      </c>
    </row>
    <row r="184" spans="1:9" x14ac:dyDescent="0.35">
      <c r="A184" s="2" t="s">
        <v>189</v>
      </c>
      <c r="B184" s="2" t="s">
        <v>7</v>
      </c>
      <c r="C184" s="4">
        <v>12</v>
      </c>
      <c r="D184" s="4">
        <v>3881.0407462999997</v>
      </c>
      <c r="E184" s="4">
        <v>160.94979999999995</v>
      </c>
      <c r="F184" s="4">
        <v>6756.8807012000007</v>
      </c>
      <c r="G184" s="4">
        <v>12.442897999999996</v>
      </c>
      <c r="H184" s="3"/>
      <c r="I184" s="5">
        <f t="shared" si="2"/>
        <v>10823.314145499999</v>
      </c>
    </row>
    <row r="185" spans="1:9" x14ac:dyDescent="0.35">
      <c r="A185" s="2" t="s">
        <v>190</v>
      </c>
      <c r="B185" s="2" t="s">
        <v>7</v>
      </c>
      <c r="C185" s="4">
        <v>40</v>
      </c>
      <c r="D185" s="4">
        <v>9310.9958424500037</v>
      </c>
      <c r="E185" s="4">
        <v>62.854114349999989</v>
      </c>
      <c r="F185" s="4">
        <v>8978.0516523499937</v>
      </c>
      <c r="G185" s="4">
        <v>5.7180000000000002E-2</v>
      </c>
      <c r="H185" s="4">
        <v>0.10884999999999999</v>
      </c>
      <c r="I185" s="5">
        <f t="shared" si="2"/>
        <v>18392.067639149998</v>
      </c>
    </row>
    <row r="186" spans="1:9" x14ac:dyDescent="0.35">
      <c r="A186" s="2" t="s">
        <v>191</v>
      </c>
      <c r="B186" s="2" t="s">
        <v>7</v>
      </c>
      <c r="C186" s="4">
        <v>16</v>
      </c>
      <c r="D186" s="4">
        <v>18839.05309904999</v>
      </c>
      <c r="E186" s="4">
        <v>68.750260349999991</v>
      </c>
      <c r="F186" s="4">
        <v>8408.5070604799967</v>
      </c>
      <c r="G186" s="4">
        <v>126.04</v>
      </c>
      <c r="H186" s="3"/>
      <c r="I186" s="5">
        <f t="shared" si="2"/>
        <v>27458.350419879986</v>
      </c>
    </row>
    <row r="187" spans="1:9" x14ac:dyDescent="0.35">
      <c r="A187" s="2" t="s">
        <v>192</v>
      </c>
      <c r="B187" s="2" t="s">
        <v>7</v>
      </c>
      <c r="C187" s="4">
        <v>24</v>
      </c>
      <c r="D187" s="4">
        <v>10471.476564000001</v>
      </c>
      <c r="E187" s="4">
        <v>403.49775079999995</v>
      </c>
      <c r="F187" s="4">
        <v>6987.8801039500022</v>
      </c>
      <c r="G187" s="4">
        <v>155.383128</v>
      </c>
      <c r="H187" s="3"/>
      <c r="I187" s="5">
        <f t="shared" si="2"/>
        <v>18042.237546750002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&amp;A</oddHeader>
    <oddFooter>&amp;Z&amp;F&amp;RSeite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imports</vt:lpstr>
      <vt:lpstr>imports!Druckbereich</vt:lpstr>
      <vt:lpstr>imports!Drucktitel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Scheltjens</dc:creator>
  <cp:lastModifiedBy>Windows-Benutzer</cp:lastModifiedBy>
  <dcterms:created xsi:type="dcterms:W3CDTF">2016-08-15T03:58:08Z</dcterms:created>
  <dcterms:modified xsi:type="dcterms:W3CDTF">2019-11-21T05:12:23Z</dcterms:modified>
</cp:coreProperties>
</file>