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EM\Documents\JDA\TETRADAS\8_CIES\Wim_Foodstuffs\"/>
    </mc:Choice>
  </mc:AlternateContent>
  <bookViews>
    <workbookView xWindow="0" yWindow="0" windowWidth="20490" windowHeight="9045" tabRatio="908"/>
  </bookViews>
  <sheets>
    <sheet name="Sukker" sheetId="1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9" i="15" l="1"/>
  <c r="B170" i="15"/>
  <c r="B250" i="15"/>
  <c r="B247" i="15"/>
  <c r="B114" i="15"/>
  <c r="B84" i="15"/>
  <c r="B137" i="15"/>
  <c r="B228" i="15"/>
  <c r="B230" i="15"/>
  <c r="B206" i="15"/>
  <c r="B275" i="15"/>
  <c r="B144" i="15"/>
  <c r="B283" i="15"/>
  <c r="B148" i="15"/>
  <c r="B257" i="15"/>
  <c r="B122" i="15"/>
  <c r="B104" i="15"/>
  <c r="B193" i="15"/>
  <c r="B161" i="15"/>
  <c r="B202" i="15"/>
  <c r="B190" i="15"/>
  <c r="B289" i="15"/>
  <c r="B26" i="15"/>
  <c r="B115" i="15"/>
  <c r="B244" i="15"/>
  <c r="B177" i="15"/>
  <c r="B200" i="15"/>
  <c r="B154" i="15"/>
  <c r="B199" i="15"/>
  <c r="B143" i="15"/>
  <c r="B241" i="15"/>
  <c r="B231" i="15"/>
  <c r="B282" i="15"/>
  <c r="B150" i="15"/>
  <c r="B183" i="15"/>
  <c r="B72" i="15"/>
  <c r="B44" i="15"/>
  <c r="B238" i="15"/>
  <c r="B290" i="15"/>
  <c r="B145" i="15"/>
  <c r="B278" i="15"/>
  <c r="B213" i="15"/>
  <c r="B60" i="15"/>
  <c r="B287" i="15"/>
  <c r="B34" i="15"/>
  <c r="B166" i="15"/>
  <c r="B133" i="15"/>
  <c r="B74" i="15"/>
  <c r="B271" i="15"/>
  <c r="B98" i="15"/>
  <c r="B25" i="15"/>
  <c r="B16" i="15"/>
  <c r="B90" i="15"/>
  <c r="B37" i="15"/>
  <c r="B96" i="15"/>
  <c r="B254" i="15"/>
  <c r="B105" i="15"/>
  <c r="B73" i="15"/>
  <c r="B216" i="15"/>
  <c r="B173" i="15"/>
  <c r="B53" i="15"/>
  <c r="B40" i="15"/>
  <c r="B101" i="15"/>
  <c r="B237" i="15"/>
  <c r="B75" i="15"/>
  <c r="B120" i="15"/>
  <c r="B51" i="15"/>
  <c r="B86" i="15"/>
  <c r="B243" i="15"/>
  <c r="B56" i="15"/>
  <c r="B71" i="15"/>
  <c r="B20" i="15"/>
  <c r="B66" i="15"/>
  <c r="B11" i="15"/>
  <c r="B269" i="15"/>
  <c r="B235" i="15"/>
  <c r="B13" i="15"/>
  <c r="B245" i="15"/>
  <c r="B136" i="15"/>
  <c r="B293" i="15"/>
  <c r="B234" i="15"/>
  <c r="B124" i="15"/>
  <c r="B291" i="15"/>
  <c r="B88" i="15"/>
  <c r="B165" i="15"/>
  <c r="B70" i="15"/>
  <c r="B110" i="15"/>
  <c r="B229" i="15"/>
  <c r="B158" i="15"/>
  <c r="B49" i="15"/>
  <c r="B30" i="15"/>
  <c r="B180" i="15"/>
  <c r="B18" i="15"/>
  <c r="B152" i="15"/>
  <c r="B106" i="15"/>
  <c r="B61" i="15"/>
  <c r="B219" i="15"/>
  <c r="B87" i="15"/>
  <c r="B23" i="15"/>
  <c r="B239" i="15"/>
  <c r="B142" i="15"/>
  <c r="B236" i="15"/>
  <c r="B298" i="15"/>
  <c r="B132" i="15"/>
  <c r="B62" i="15"/>
  <c r="B178" i="15"/>
  <c r="B258" i="15"/>
  <c r="B48" i="15"/>
  <c r="B38" i="15"/>
  <c r="B77" i="15"/>
  <c r="B171" i="15"/>
  <c r="B24" i="15"/>
  <c r="B156" i="15"/>
  <c r="B149" i="15"/>
  <c r="B268" i="15"/>
  <c r="B22" i="15"/>
  <c r="B100" i="15"/>
  <c r="B92" i="15"/>
  <c r="B267" i="15"/>
  <c r="B147" i="15"/>
  <c r="B276" i="15"/>
  <c r="B284" i="15"/>
  <c r="B127" i="15"/>
  <c r="B39" i="15"/>
  <c r="B262" i="15"/>
  <c r="B57" i="15"/>
  <c r="B68" i="15"/>
  <c r="B4" i="15"/>
  <c r="B58" i="15"/>
  <c r="B210" i="15"/>
  <c r="B264" i="15"/>
  <c r="B54" i="15"/>
  <c r="B209" i="15"/>
  <c r="B78" i="15"/>
  <c r="B185" i="15"/>
  <c r="B45" i="15"/>
  <c r="B63" i="15"/>
  <c r="B227" i="15"/>
  <c r="B41" i="15"/>
  <c r="B266" i="15"/>
  <c r="B167" i="15"/>
  <c r="B256" i="15"/>
  <c r="B47" i="15"/>
  <c r="B99" i="15"/>
  <c r="B3" i="15"/>
  <c r="B186" i="15"/>
  <c r="B10" i="15"/>
  <c r="B232" i="15"/>
  <c r="B17" i="15"/>
  <c r="B294" i="15"/>
  <c r="B27" i="15"/>
  <c r="B107" i="15"/>
  <c r="B21" i="15"/>
  <c r="B215" i="15"/>
  <c r="B292" i="15"/>
  <c r="B233" i="15"/>
  <c r="B113" i="15"/>
  <c r="B32" i="15"/>
  <c r="B192" i="15"/>
  <c r="B184" i="15"/>
  <c r="B163" i="15"/>
  <c r="B194" i="15"/>
  <c r="B286" i="15"/>
  <c r="B175" i="15"/>
  <c r="B159" i="15"/>
  <c r="B182" i="15"/>
  <c r="B121" i="15"/>
  <c r="B128" i="15"/>
  <c r="B220" i="15"/>
  <c r="B297" i="15"/>
  <c r="B255" i="15"/>
  <c r="B43" i="15"/>
  <c r="B172" i="15"/>
  <c r="B197" i="15"/>
  <c r="B263" i="15"/>
  <c r="B162" i="15"/>
  <c r="B223" i="15"/>
  <c r="B218" i="15"/>
  <c r="B221" i="15"/>
  <c r="B242" i="15"/>
  <c r="B28" i="15"/>
  <c r="B138" i="15"/>
  <c r="B261" i="15"/>
  <c r="B119" i="15"/>
  <c r="B260" i="15"/>
  <c r="B141" i="15"/>
  <c r="B249" i="15"/>
  <c r="B201" i="15"/>
  <c r="B281" i="15"/>
  <c r="B2" i="15"/>
  <c r="B102" i="15"/>
  <c r="B246" i="15"/>
  <c r="B203" i="15"/>
  <c r="B83" i="15"/>
  <c r="B7" i="15"/>
  <c r="B139" i="15"/>
  <c r="B273" i="15"/>
  <c r="B146" i="15"/>
  <c r="B69" i="15"/>
  <c r="B31" i="15"/>
  <c r="B67" i="15"/>
  <c r="B272" i="15"/>
  <c r="B195" i="15"/>
  <c r="B118" i="15"/>
  <c r="B36" i="15"/>
  <c r="B65" i="15"/>
  <c r="B280" i="15"/>
  <c r="B14" i="15"/>
  <c r="B187" i="15"/>
  <c r="B59" i="15"/>
  <c r="B33" i="15"/>
  <c r="B95" i="15"/>
  <c r="B248" i="15"/>
  <c r="B189" i="15"/>
  <c r="B79" i="15"/>
  <c r="B251" i="15"/>
  <c r="B129" i="15"/>
  <c r="B196" i="15"/>
  <c r="B109" i="15"/>
  <c r="B82" i="15"/>
  <c r="B117" i="15"/>
  <c r="B277" i="15"/>
  <c r="B191" i="15"/>
  <c r="B179" i="15"/>
  <c r="B224" i="15"/>
  <c r="B211" i="15"/>
  <c r="B116" i="15"/>
  <c r="B265" i="15"/>
  <c r="B296" i="15"/>
  <c r="B259" i="15"/>
  <c r="B226" i="15"/>
  <c r="B126" i="15"/>
  <c r="B135" i="15"/>
  <c r="B198" i="15"/>
  <c r="B270" i="15"/>
  <c r="B76" i="15"/>
  <c r="B55" i="15"/>
  <c r="B157" i="15"/>
  <c r="B111" i="15"/>
  <c r="B125" i="15"/>
  <c r="B52" i="15"/>
  <c r="B253" i="15"/>
  <c r="B212" i="15"/>
  <c r="B252" i="15"/>
  <c r="B288" i="15"/>
  <c r="B153" i="15"/>
  <c r="B130" i="15"/>
  <c r="B103" i="15"/>
  <c r="B279" i="15"/>
  <c r="B89" i="15"/>
  <c r="B97" i="15"/>
  <c r="B112" i="15"/>
  <c r="B123" i="15"/>
  <c r="B285" i="15"/>
  <c r="B93" i="15"/>
  <c r="B46" i="15"/>
  <c r="B160" i="15"/>
  <c r="B35" i="15"/>
  <c r="B205" i="15"/>
  <c r="B29" i="15"/>
  <c r="B91" i="15"/>
  <c r="B12" i="15"/>
  <c r="B140" i="15"/>
  <c r="B217" i="15"/>
  <c r="B188" i="15"/>
  <c r="B9" i="15"/>
  <c r="B5" i="15"/>
  <c r="B94" i="15"/>
  <c r="B108" i="15"/>
  <c r="B131" i="15"/>
  <c r="B81" i="15"/>
  <c r="B64" i="15"/>
  <c r="B240" i="15"/>
  <c r="B155" i="15"/>
  <c r="B181" i="15"/>
  <c r="B15" i="15"/>
  <c r="B299" i="15"/>
  <c r="B50" i="15"/>
  <c r="B8" i="15"/>
  <c r="B168" i="15"/>
  <c r="B204" i="15"/>
  <c r="B80" i="15"/>
  <c r="B19" i="15"/>
  <c r="B207" i="15"/>
  <c r="B274" i="15"/>
  <c r="B6" i="15"/>
  <c r="B295" i="15"/>
  <c r="B85" i="15"/>
  <c r="B151" i="15"/>
  <c r="B42" i="15"/>
  <c r="B214" i="15"/>
  <c r="B208" i="15"/>
  <c r="B176" i="15"/>
  <c r="B164" i="15"/>
  <c r="B222" i="15"/>
  <c r="B174" i="15"/>
  <c r="B225" i="15"/>
  <c r="B134" i="15"/>
</calcChain>
</file>

<file path=xl/sharedStrings.xml><?xml version="1.0" encoding="utf-8"?>
<sst xmlns="http://schemas.openxmlformats.org/spreadsheetml/2006/main" count="487" uniqueCount="487">
  <si>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</si>
  <si>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</si>
  <si>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</si>
  <si>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</si>
  <si>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</si>
  <si>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</si>
  <si>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</si>
  <si>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</si>
  <si>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</si>
  <si>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</si>
  <si>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</si>
  <si>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</si>
  <si>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</si>
  <si>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</si>
  <si>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</si>
  <si>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</si>
  <si>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</si>
  <si>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</si>
  <si>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</si>
  <si>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</si>
  <si>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</si>
  <si>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</si>
  <si>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</si>
  <si>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</si>
  <si>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</si>
  <si>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</si>
  <si>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</si>
  <si>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</si>
  <si>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</si>
  <si>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</si>
  <si>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</si>
  <si>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</si>
  <si>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</si>
  <si>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</si>
  <si>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</si>
  <si>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</si>
  <si>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</si>
  <si>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</si>
  <si>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</si>
  <si>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</si>
  <si>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</si>
  <si>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</si>
  <si>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</si>
  <si>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</si>
  <si>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</si>
  <si>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</si>
  <si>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</si>
  <si>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</si>
  <si>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</si>
  <si>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</si>
  <si>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</si>
  <si>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</si>
  <si>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</si>
  <si>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</si>
  <si>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</si>
  <si>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</si>
  <si>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</si>
  <si>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</si>
  <si>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</si>
  <si>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</si>
  <si>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</si>
  <si>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</si>
  <si>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</si>
  <si>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</si>
  <si>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</si>
  <si>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</si>
  <si>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</si>
  <si>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</si>
  <si>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</si>
  <si>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</si>
  <si>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</si>
  <si>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</si>
  <si>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</si>
  <si>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</si>
  <si>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</si>
  <si>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</si>
  <si>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</si>
  <si>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</si>
  <si>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</si>
  <si>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</si>
  <si>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</si>
  <si>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</si>
  <si>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</si>
  <si>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</si>
  <si>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</si>
  <si>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</si>
  <si>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</si>
  <si>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</si>
  <si>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</si>
  <si>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</si>
  <si>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</si>
  <si>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</si>
  <si>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</si>
  <si>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</si>
  <si>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</si>
  <si>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</si>
  <si>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</si>
  <si>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</si>
  <si>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</si>
  <si>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</si>
  <si>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</si>
  <si>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</si>
  <si>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</si>
  <si>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</si>
  <si>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</si>
  <si>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</si>
  <si>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</si>
  <si>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</si>
  <si>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</si>
  <si>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</si>
  <si>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</si>
  <si>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</si>
  <si>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</si>
  <si>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</si>
  <si>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</si>
  <si>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</si>
  <si>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</si>
  <si>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</si>
  <si>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</si>
  <si>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</si>
  <si>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</si>
  <si>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</si>
  <si>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</si>
  <si>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</si>
  <si>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</si>
  <si>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</si>
  <si>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</si>
  <si>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</si>
  <si>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</si>
  <si>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</si>
  <si>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</si>
  <si>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</si>
  <si>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</si>
  <si>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</si>
  <si>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</si>
  <si>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</si>
  <si>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</si>
  <si>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</si>
  <si>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</si>
  <si>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</si>
  <si>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</si>
  <si>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</si>
  <si>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</si>
  <si>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</si>
  <si>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</si>
  <si>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</si>
  <si>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</si>
  <si>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</si>
  <si>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</si>
  <si>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</si>
  <si>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</si>
  <si>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</si>
  <si>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</si>
  <si>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</si>
  <si>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</si>
  <si>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</si>
  <si>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</si>
  <si>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</si>
  <si>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</si>
  <si>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</si>
  <si>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</si>
  <si>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</si>
  <si>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</si>
  <si>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</si>
  <si>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</si>
  <si>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</si>
  <si>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</si>
  <si>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</si>
  <si>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</si>
  <si>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</si>
  <si>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</si>
  <si>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</si>
  <si>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</si>
  <si>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</si>
  <si>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</si>
  <si>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</si>
  <si>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</si>
  <si>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</si>
  <si>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</si>
  <si>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</si>
  <si>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</si>
  <si>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</si>
  <si>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</si>
  <si>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</si>
  <si>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</si>
  <si>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</si>
  <si>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</si>
  <si>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Aalborg</t>
  </si>
  <si>
    <t>Aarhus</t>
  </si>
  <si>
    <t>Aberdeen</t>
  </si>
  <si>
    <t>Abt</t>
  </si>
  <si>
    <t>Alicante</t>
  </si>
  <si>
    <t>Altona</t>
  </si>
  <si>
    <t>Ameland</t>
  </si>
  <si>
    <t>Amerika</t>
  </si>
  <si>
    <t>Amsterdam</t>
  </si>
  <si>
    <t>Anholt</t>
  </si>
  <si>
    <t>Antwerpen</t>
  </si>
  <si>
    <t>Arendal</t>
  </si>
  <si>
    <t>Bahia</t>
  </si>
  <si>
    <t>Baltimore</t>
  </si>
  <si>
    <t>Barcelona</t>
  </si>
  <si>
    <t>Bayonne</t>
  </si>
  <si>
    <t>Belfast</t>
  </si>
  <si>
    <t>Benicarlo</t>
  </si>
  <si>
    <t>Bergen</t>
  </si>
  <si>
    <t>Bo'ness</t>
  </si>
  <si>
    <t>Bordeaux</t>
  </si>
  <si>
    <t>Boston</t>
  </si>
  <si>
    <t>Bourgneuf</t>
  </si>
  <si>
    <t>Bremen</t>
  </si>
  <si>
    <t>Brest</t>
  </si>
  <si>
    <t>Bristol</t>
  </si>
  <si>
    <t>Brugge</t>
  </si>
  <si>
    <t>Cadix</t>
  </si>
  <si>
    <t>Cagliari</t>
  </si>
  <si>
    <t>Cette</t>
  </si>
  <si>
    <t>Cherbourg</t>
  </si>
  <si>
    <t>Cowes</t>
  </si>
  <si>
    <t>Davisstrædet</t>
  </si>
  <si>
    <t>Delfzijl</t>
  </si>
  <si>
    <t>Dieppe</t>
  </si>
  <si>
    <t>Dokkum</t>
  </si>
  <si>
    <t>Dordrecht</t>
  </si>
  <si>
    <t>Dover</t>
  </si>
  <si>
    <t>Dublin</t>
  </si>
  <si>
    <t>Dundee</t>
  </si>
  <si>
    <t>Dunkerque</t>
  </si>
  <si>
    <t>Elsfleth</t>
  </si>
  <si>
    <t>Emden</t>
  </si>
  <si>
    <t>England</t>
  </si>
  <si>
    <t>Færøerne</t>
  </si>
  <si>
    <t>Falkenberg</t>
  </si>
  <si>
    <t>Farsund</t>
  </si>
  <si>
    <t>Fayal</t>
  </si>
  <si>
    <t>Figueira</t>
  </si>
  <si>
    <t>Flekkefjord</t>
  </si>
  <si>
    <t>Frankrig</t>
  </si>
  <si>
    <t>Frederikshald</t>
  </si>
  <si>
    <t>Frederiksstad</t>
  </si>
  <si>
    <t>Friederichsstad</t>
  </si>
  <si>
    <t>Friesland</t>
  </si>
  <si>
    <t>Genua</t>
  </si>
  <si>
    <t>Gibraltar</t>
  </si>
  <si>
    <t>Glasgow</t>
  </si>
  <si>
    <t>Glückstadt</t>
  </si>
  <si>
    <t>Göteborg</t>
  </si>
  <si>
    <t>Grangemouth</t>
  </si>
  <si>
    <t>Greenock</t>
  </si>
  <si>
    <t>Grenaa</t>
  </si>
  <si>
    <t>Guernsey</t>
  </si>
  <si>
    <t>Hålland</t>
  </si>
  <si>
    <t>Halmstad</t>
  </si>
  <si>
    <t>Hamburg</t>
  </si>
  <si>
    <t>Harlingen</t>
  </si>
  <si>
    <t>Havanna</t>
  </si>
  <si>
    <t>Hellevoetsluis</t>
  </si>
  <si>
    <t>Höganäs</t>
  </si>
  <si>
    <t>Holland</t>
  </si>
  <si>
    <t>Honfleur</t>
  </si>
  <si>
    <t>Hoorn</t>
  </si>
  <si>
    <t>Horsens</t>
  </si>
  <si>
    <t>Hull</t>
  </si>
  <si>
    <t>Hyeres</t>
  </si>
  <si>
    <t>Ibiza</t>
  </si>
  <si>
    <t>Island</t>
  </si>
  <si>
    <t>Jersey</t>
  </si>
  <si>
    <t>Kristiania</t>
  </si>
  <si>
    <t>Kristiansand</t>
  </si>
  <si>
    <t>Kristiansund</t>
  </si>
  <si>
    <t>Kungelf</t>
  </si>
  <si>
    <t>La Flotte</t>
  </si>
  <si>
    <t>La Rochelle</t>
  </si>
  <si>
    <t>Læsø</t>
  </si>
  <si>
    <t>Langesund</t>
  </si>
  <si>
    <t>Larvik</t>
  </si>
  <si>
    <t>Le Croisic</t>
  </si>
  <si>
    <t>Le Havre de Grace</t>
  </si>
  <si>
    <t>Leer</t>
  </si>
  <si>
    <t>Leith</t>
  </si>
  <si>
    <t>Lissabon</t>
  </si>
  <si>
    <t>Liverpool</t>
  </si>
  <si>
    <t>Livorno</t>
  </si>
  <si>
    <t>London</t>
  </si>
  <si>
    <t>Lorient</t>
  </si>
  <si>
    <t>Lunden</t>
  </si>
  <si>
    <t>Lynn</t>
  </si>
  <si>
    <t>Malaga</t>
  </si>
  <si>
    <t>Mandal</t>
  </si>
  <si>
    <t>Marseille</t>
  </si>
  <si>
    <t>Marstrand</t>
  </si>
  <si>
    <t>Messina</t>
  </si>
  <si>
    <t>Middelburg</t>
  </si>
  <si>
    <t>Molde</t>
  </si>
  <si>
    <t>Molkwerum</t>
  </si>
  <si>
    <t>Montrose</t>
  </si>
  <si>
    <t>Morlaix</t>
  </si>
  <si>
    <t>Nantes</t>
  </si>
  <si>
    <t>Neapel</t>
  </si>
  <si>
    <t>New York</t>
  </si>
  <si>
    <t>Newbury Port</t>
  </si>
  <si>
    <t>Newcastle</t>
  </si>
  <si>
    <t>Nieuwendam</t>
  </si>
  <si>
    <t>Noirmoutier</t>
  </si>
  <si>
    <t>Nordsøen</t>
  </si>
  <si>
    <t>Norge</t>
  </si>
  <si>
    <t>Odense</t>
  </si>
  <si>
    <t>Oldenburg</t>
  </si>
  <si>
    <t>Oleron</t>
  </si>
  <si>
    <t>Oporto</t>
  </si>
  <si>
    <t>Ostende</t>
  </si>
  <si>
    <t>Ostindien</t>
  </si>
  <si>
    <t>Pernambuco</t>
  </si>
  <si>
    <t>Plymouth</t>
  </si>
  <si>
    <t>Porshrund</t>
  </si>
  <si>
    <t>Portsmouth</t>
  </si>
  <si>
    <t>Providence</t>
  </si>
  <si>
    <t>Randers</t>
  </si>
  <si>
    <t>Rhode Island</t>
  </si>
  <si>
    <t>Rochefort</t>
  </si>
  <si>
    <t>Roscoff</t>
  </si>
  <si>
    <t>Rotterdam</t>
  </si>
  <si>
    <t>Rouen</t>
  </si>
  <si>
    <t>Salem</t>
  </si>
  <si>
    <t>Salou</t>
  </si>
  <si>
    <t>San Salvador</t>
  </si>
  <si>
    <t>Santander</t>
  </si>
  <si>
    <t>Schiedam</t>
  </si>
  <si>
    <t>Setubal</t>
  </si>
  <si>
    <t>Seudre</t>
  </si>
  <si>
    <t>Sevilla</t>
  </si>
  <si>
    <t>Skagen</t>
  </si>
  <si>
    <t>Southampton</t>
  </si>
  <si>
    <t>St. Croix</t>
  </si>
  <si>
    <t>St. Malo</t>
  </si>
  <si>
    <t>St. Martin</t>
  </si>
  <si>
    <t>St. Michel</t>
  </si>
  <si>
    <t>St. Thomas</t>
  </si>
  <si>
    <t>Stavanger</t>
  </si>
  <si>
    <t>Stavoren</t>
  </si>
  <si>
    <t>Stockton</t>
  </si>
  <si>
    <t>Strömstad</t>
  </si>
  <si>
    <t>Tenerife</t>
  </si>
  <si>
    <t>Terschelling</t>
  </si>
  <si>
    <t>Texel</t>
  </si>
  <si>
    <t>Tønningen</t>
  </si>
  <si>
    <t>Tønsberg</t>
  </si>
  <si>
    <t>Topsham</t>
  </si>
  <si>
    <t>Torekov</t>
  </si>
  <si>
    <t>Trapani</t>
  </si>
  <si>
    <t>Triest</t>
  </si>
  <si>
    <t>Trondhjem</t>
  </si>
  <si>
    <t>Uddevalla</t>
  </si>
  <si>
    <t>Varberg</t>
  </si>
  <si>
    <t>Venedig</t>
  </si>
  <si>
    <t>Vlieland</t>
  </si>
  <si>
    <t>Vlissingen</t>
  </si>
  <si>
    <t>Whitby</t>
  </si>
  <si>
    <t>Yarmouth</t>
  </si>
  <si>
    <t>Zieriksee</t>
  </si>
  <si>
    <t>Alloa</t>
  </si>
  <si>
    <t>Frederikshavn</t>
  </si>
  <si>
    <t>Groningen</t>
  </si>
  <si>
    <t>Madeira</t>
  </si>
  <si>
    <t>Makkum</t>
  </si>
  <si>
    <t>Marstal</t>
  </si>
  <si>
    <t>Ramsgate</t>
  </si>
  <si>
    <t>St. Ives</t>
  </si>
  <si>
    <t>Sunderland</t>
  </si>
  <si>
    <t>Vianna</t>
  </si>
  <si>
    <t>Vlaardingen</t>
  </si>
  <si>
    <t>Whitehaven</t>
  </si>
  <si>
    <t>Beverly</t>
  </si>
  <si>
    <t>Holbæk</t>
  </si>
  <si>
    <t>Jade</t>
  </si>
  <si>
    <t>Philadelphia</t>
  </si>
  <si>
    <t>Prestonpans</t>
  </si>
  <si>
    <t>Stade</t>
  </si>
  <si>
    <t>Varel</t>
  </si>
  <si>
    <t>Workum</t>
  </si>
  <si>
    <t>Woudsend</t>
  </si>
  <si>
    <t>Dunbar</t>
  </si>
  <si>
    <t>Egersund</t>
  </si>
  <si>
    <t>Flekkerø</t>
  </si>
  <si>
    <t>Kalundborg</t>
  </si>
  <si>
    <t>Kirkcaldy</t>
  </si>
  <si>
    <t>Lemvig</t>
  </si>
  <si>
    <t>Østerrisør</t>
  </si>
  <si>
    <t>Warns</t>
  </si>
  <si>
    <t>Eston</t>
  </si>
  <si>
    <t>Marblehead</t>
  </si>
  <si>
    <t>Rio de Janeiro</t>
  </si>
  <si>
    <t>Tranquebar</t>
  </si>
  <si>
    <t>Wilmington</t>
  </si>
  <si>
    <t>Alexandria</t>
  </si>
  <si>
    <t>Aquadilla</t>
  </si>
  <si>
    <t>Batavia</t>
  </si>
  <si>
    <t>Bombay</t>
  </si>
  <si>
    <t>Brake</t>
  </si>
  <si>
    <t>Brasilien</t>
  </si>
  <si>
    <t>Calcutta</t>
  </si>
  <si>
    <t>Cap Haiti</t>
  </si>
  <si>
    <t>Cape Francois</t>
  </si>
  <si>
    <t>Charleston</t>
  </si>
  <si>
    <t>Charlestown</t>
  </si>
  <si>
    <t>Gloucester</t>
  </si>
  <si>
    <t>Grimsby</t>
  </si>
  <si>
    <t>Guadeloupe</t>
  </si>
  <si>
    <t>Halifax</t>
  </si>
  <si>
    <t>Hannover</t>
  </si>
  <si>
    <t>Hartlepool</t>
  </si>
  <si>
    <t>Jacmel</t>
  </si>
  <si>
    <t>Jago de Cuba</t>
  </si>
  <si>
    <t>Kina</t>
  </si>
  <si>
    <t>Kingstonport</t>
  </si>
  <si>
    <t>La Coruna</t>
  </si>
  <si>
    <t>Manilla</t>
  </si>
  <si>
    <t>Martinique</t>
  </si>
  <si>
    <t>Matanzas</t>
  </si>
  <si>
    <t>Mauritius</t>
  </si>
  <si>
    <t>Mayaguez</t>
  </si>
  <si>
    <t>Munterziel</t>
  </si>
  <si>
    <t>New Biddeford</t>
  </si>
  <si>
    <t>New Orleans</t>
  </si>
  <si>
    <t>New York - Hamburg</t>
  </si>
  <si>
    <t>Newport</t>
  </si>
  <si>
    <t>Norfolk</t>
  </si>
  <si>
    <t>Portland</t>
  </si>
  <si>
    <t>Puerto Cabello</t>
  </si>
  <si>
    <t>Santiago de Cuba</t>
  </si>
  <si>
    <t>Santos BR</t>
  </si>
  <si>
    <t>Savannah</t>
  </si>
  <si>
    <t>Semarang</t>
  </si>
  <si>
    <t>Singapore</t>
  </si>
  <si>
    <t>St. Barthelemy</t>
  </si>
  <si>
    <t>St. Brieuc</t>
  </si>
  <si>
    <t>St. Domingo</t>
  </si>
  <si>
    <t>St. Eustatius</t>
  </si>
  <si>
    <t>Surabaja</t>
  </si>
  <si>
    <t>Surinam</t>
  </si>
  <si>
    <t>Thisted</t>
  </si>
  <si>
    <t>Trinidad</t>
  </si>
  <si>
    <t>Vestindien</t>
  </si>
  <si>
    <t>Viborg</t>
  </si>
  <si>
    <t>Dartmouth</t>
  </si>
  <si>
    <t>Paramaribo</t>
  </si>
  <si>
    <t>Vigo</t>
  </si>
  <si>
    <t>Bolton</t>
  </si>
  <si>
    <t>Canton</t>
  </si>
  <si>
    <t>Georgetown</t>
  </si>
  <si>
    <t>Irvine</t>
  </si>
  <si>
    <t>Petersburg</t>
  </si>
  <si>
    <t>Gent</t>
  </si>
  <si>
    <t>Harwich</t>
  </si>
  <si>
    <t>Høllen</t>
  </si>
  <si>
    <t>List</t>
  </si>
  <si>
    <t>Margate</t>
  </si>
  <si>
    <t>Poole</t>
  </si>
  <si>
    <t>Sande</t>
  </si>
  <si>
    <t>Schellinkhout</t>
  </si>
  <si>
    <t>Skien</t>
  </si>
  <si>
    <t>Tobago</t>
  </si>
  <si>
    <t>Weymouth</t>
  </si>
  <si>
    <t>Cushaven</t>
  </si>
  <si>
    <t>Gouda</t>
  </si>
  <si>
    <t>Kaap de Goede hoop</t>
  </si>
  <si>
    <t>Renfrew</t>
  </si>
  <si>
    <t>Ringkøbing</t>
  </si>
  <si>
    <t>Amersfoort</t>
  </si>
  <si>
    <t>Irland</t>
  </si>
  <si>
    <t>Kampen</t>
  </si>
  <si>
    <t>Algeciras</t>
  </si>
  <si>
    <t>Antigua</t>
  </si>
  <si>
    <t>Bahama</t>
  </si>
  <si>
    <t>Fredericia</t>
  </si>
  <si>
    <t>Frederiknagor</t>
  </si>
  <si>
    <t>Guyana</t>
  </si>
  <si>
    <t>La Oratava</t>
  </si>
  <si>
    <t>Marium</t>
  </si>
  <si>
    <t>Marocco</t>
  </si>
  <si>
    <t>Middelhavet</t>
  </si>
  <si>
    <t>Monte Christi</t>
  </si>
  <si>
    <t>Passage</t>
  </si>
  <si>
    <t>Strangford</t>
  </si>
  <si>
    <t>Warga</t>
  </si>
  <si>
    <t>TOT</t>
  </si>
  <si>
    <t>Port of Departure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</si>
</sst>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2" borderId="1" xfId="1" applyFont="1" applyFill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2" fillId="0" borderId="0" xfId="1"/>
    <xf numFmtId="0" fontId="1" fillId="0" borderId="2" xfId="1" applyFont="1" applyFill="1" applyBorder="1" applyAlignment="1">
      <alignment horizontal="right" wrapText="1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right" wrapText="1"/>
    </xf>
    <xf numFmtId="0" fontId="2" fillId="0" borderId="2" xfId="1" applyBorder="1"/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G299"/>
  <sheetViews>
    <sheetView tabSelected="1" workbookViewId="0">
      <selection activeCell="B1" sqref="B1"/>
    </sheetView>
  </sheetViews>
  <sheetFormatPr baseColWidth="10" defaultRowHeight="15" x14ac:dyDescent="0.25"/>
  <sheetData>
    <row r="1" spans="1:189" x14ac:dyDescent="0.25">
      <c r="A1" s="1" t="s">
        <v>486</v>
      </c>
      <c r="B1" s="1" t="s">
        <v>485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  <c r="AR1" s="1" t="s">
        <v>41</v>
      </c>
      <c r="AS1" s="1" t="s">
        <v>42</v>
      </c>
      <c r="AT1" s="1" t="s">
        <v>43</v>
      </c>
      <c r="AU1" s="1" t="s">
        <v>44</v>
      </c>
      <c r="AV1" s="1" t="s">
        <v>45</v>
      </c>
      <c r="AW1" s="1" t="s">
        <v>46</v>
      </c>
      <c r="AX1" s="1" t="s">
        <v>47</v>
      </c>
      <c r="AY1" s="1" t="s">
        <v>48</v>
      </c>
      <c r="AZ1" s="1" t="s">
        <v>49</v>
      </c>
      <c r="BA1" s="1" t="s">
        <v>50</v>
      </c>
      <c r="BB1" s="1" t="s">
        <v>51</v>
      </c>
      <c r="BC1" s="1" t="s">
        <v>52</v>
      </c>
      <c r="BD1" s="1" t="s">
        <v>53</v>
      </c>
      <c r="BE1" s="1" t="s">
        <v>54</v>
      </c>
      <c r="BF1" s="1" t="s">
        <v>55</v>
      </c>
      <c r="BG1" s="1" t="s">
        <v>56</v>
      </c>
      <c r="BH1" s="1" t="s">
        <v>57</v>
      </c>
      <c r="BI1" s="1" t="s">
        <v>58</v>
      </c>
      <c r="BJ1" s="1" t="s">
        <v>59</v>
      </c>
      <c r="BK1" s="1" t="s">
        <v>60</v>
      </c>
      <c r="BL1" s="1" t="s">
        <v>61</v>
      </c>
      <c r="BM1" s="1" t="s">
        <v>62</v>
      </c>
      <c r="BN1" s="1" t="s">
        <v>63</v>
      </c>
      <c r="BO1" s="1" t="s">
        <v>64</v>
      </c>
      <c r="BP1" s="1" t="s">
        <v>65</v>
      </c>
      <c r="BQ1" s="1" t="s">
        <v>66</v>
      </c>
      <c r="BR1" s="1" t="s">
        <v>67</v>
      </c>
      <c r="BS1" s="1" t="s">
        <v>68</v>
      </c>
      <c r="BT1" s="1" t="s">
        <v>69</v>
      </c>
      <c r="BU1" s="1" t="s">
        <v>70</v>
      </c>
      <c r="BV1" s="1" t="s">
        <v>71</v>
      </c>
      <c r="BW1" s="1" t="s">
        <v>72</v>
      </c>
      <c r="BX1" s="1" t="s">
        <v>73</v>
      </c>
      <c r="BY1" s="1" t="s">
        <v>74</v>
      </c>
      <c r="BZ1" s="1" t="s">
        <v>75</v>
      </c>
      <c r="CA1" s="1" t="s">
        <v>76</v>
      </c>
      <c r="CB1" s="1" t="s">
        <v>77</v>
      </c>
      <c r="CC1" s="1" t="s">
        <v>78</v>
      </c>
      <c r="CD1" s="1" t="s">
        <v>79</v>
      </c>
      <c r="CE1" s="1" t="s">
        <v>80</v>
      </c>
      <c r="CF1" s="1" t="s">
        <v>81</v>
      </c>
      <c r="CG1" s="1" t="s">
        <v>82</v>
      </c>
      <c r="CH1" s="1" t="s">
        <v>83</v>
      </c>
      <c r="CI1" s="1" t="s">
        <v>84</v>
      </c>
      <c r="CJ1" s="1" t="s">
        <v>85</v>
      </c>
      <c r="CK1" s="1" t="s">
        <v>86</v>
      </c>
      <c r="CL1" s="1" t="s">
        <v>87</v>
      </c>
      <c r="CM1" s="1" t="s">
        <v>88</v>
      </c>
      <c r="CN1" s="1" t="s">
        <v>89</v>
      </c>
      <c r="CO1" s="1" t="s">
        <v>90</v>
      </c>
      <c r="CP1" s="1" t="s">
        <v>91</v>
      </c>
      <c r="CQ1" s="1" t="s">
        <v>92</v>
      </c>
      <c r="CR1" s="1" t="s">
        <v>93</v>
      </c>
      <c r="CS1" s="1" t="s">
        <v>94</v>
      </c>
      <c r="CT1" s="1" t="s">
        <v>95</v>
      </c>
      <c r="CU1" s="1" t="s">
        <v>96</v>
      </c>
      <c r="CV1" s="1" t="s">
        <v>97</v>
      </c>
      <c r="CW1" s="1" t="s">
        <v>98</v>
      </c>
      <c r="CX1" s="1" t="s">
        <v>99</v>
      </c>
      <c r="CY1" s="1" t="s">
        <v>100</v>
      </c>
      <c r="CZ1" s="1" t="s">
        <v>101</v>
      </c>
      <c r="DA1" s="1" t="s">
        <v>102</v>
      </c>
      <c r="DB1" s="1" t="s">
        <v>103</v>
      </c>
      <c r="DC1" s="1" t="s">
        <v>104</v>
      </c>
      <c r="DD1" s="1" t="s">
        <v>105</v>
      </c>
      <c r="DE1" s="1" t="s">
        <v>106</v>
      </c>
      <c r="DF1" s="1" t="s">
        <v>107</v>
      </c>
      <c r="DG1" s="1" t="s">
        <v>108</v>
      </c>
      <c r="DH1" s="1" t="s">
        <v>109</v>
      </c>
      <c r="DI1" s="1" t="s">
        <v>110</v>
      </c>
      <c r="DJ1" s="1" t="s">
        <v>111</v>
      </c>
      <c r="DK1" s="1" t="s">
        <v>112</v>
      </c>
      <c r="DL1" s="1" t="s">
        <v>113</v>
      </c>
      <c r="DM1" s="1" t="s">
        <v>114</v>
      </c>
      <c r="DN1" s="1" t="s">
        <v>115</v>
      </c>
      <c r="DO1" s="1" t="s">
        <v>116</v>
      </c>
      <c r="DP1" s="1" t="s">
        <v>117</v>
      </c>
      <c r="DQ1" s="1" t="s">
        <v>118</v>
      </c>
      <c r="DR1" s="1" t="s">
        <v>119</v>
      </c>
      <c r="DS1" s="1" t="s">
        <v>120</v>
      </c>
      <c r="DT1" s="1" t="s">
        <v>121</v>
      </c>
      <c r="DU1" s="1" t="s">
        <v>122</v>
      </c>
      <c r="DV1" s="1" t="s">
        <v>123</v>
      </c>
      <c r="DW1" s="1" t="s">
        <v>124</v>
      </c>
      <c r="DX1" s="1" t="s">
        <v>125</v>
      </c>
      <c r="DY1" s="1" t="s">
        <v>126</v>
      </c>
      <c r="DZ1" s="1" t="s">
        <v>127</v>
      </c>
      <c r="EA1" s="1" t="s">
        <v>128</v>
      </c>
      <c r="EB1" s="1" t="s">
        <v>129</v>
      </c>
      <c r="EC1" s="1" t="s">
        <v>130</v>
      </c>
      <c r="ED1" s="1" t="s">
        <v>131</v>
      </c>
      <c r="EE1" s="1" t="s">
        <v>132</v>
      </c>
      <c r="EF1" s="1" t="s">
        <v>133</v>
      </c>
      <c r="EG1" s="1" t="s">
        <v>134</v>
      </c>
      <c r="EH1" s="1" t="s">
        <v>135</v>
      </c>
      <c r="EI1" s="1" t="s">
        <v>136</v>
      </c>
      <c r="EJ1" s="1" t="s">
        <v>137</v>
      </c>
      <c r="EK1" s="1" t="s">
        <v>138</v>
      </c>
      <c r="EL1" s="1" t="s">
        <v>139</v>
      </c>
      <c r="EM1" s="1" t="s">
        <v>140</v>
      </c>
      <c r="EN1" s="1" t="s">
        <v>141</v>
      </c>
      <c r="EO1" s="1" t="s">
        <v>142</v>
      </c>
      <c r="EP1" s="1" t="s">
        <v>143</v>
      </c>
      <c r="EQ1" s="1" t="s">
        <v>144</v>
      </c>
      <c r="ER1" s="1" t="s">
        <v>145</v>
      </c>
      <c r="ES1" s="1" t="s">
        <v>146</v>
      </c>
      <c r="ET1" s="1" t="s">
        <v>147</v>
      </c>
      <c r="EU1" s="1" t="s">
        <v>148</v>
      </c>
      <c r="EV1" s="1" t="s">
        <v>149</v>
      </c>
      <c r="EW1" s="1" t="s">
        <v>150</v>
      </c>
      <c r="EX1" s="1" t="s">
        <v>151</v>
      </c>
      <c r="EY1" s="1" t="s">
        <v>152</v>
      </c>
      <c r="EZ1" s="1" t="s">
        <v>153</v>
      </c>
      <c r="FA1" s="1" t="s">
        <v>154</v>
      </c>
      <c r="FB1" s="1" t="s">
        <v>155</v>
      </c>
      <c r="FC1" s="1" t="s">
        <v>156</v>
      </c>
      <c r="FD1" s="1" t="s">
        <v>157</v>
      </c>
      <c r="FE1" s="1" t="s">
        <v>158</v>
      </c>
      <c r="FF1" s="1" t="s">
        <v>159</v>
      </c>
      <c r="FG1" s="1" t="s">
        <v>160</v>
      </c>
      <c r="FH1" s="1" t="s">
        <v>161</v>
      </c>
      <c r="FI1" s="1" t="s">
        <v>162</v>
      </c>
      <c r="FJ1" s="1" t="s">
        <v>163</v>
      </c>
      <c r="FK1" s="1" t="s">
        <v>164</v>
      </c>
      <c r="FL1" s="1" t="s">
        <v>165</v>
      </c>
      <c r="FM1" s="1" t="s">
        <v>166</v>
      </c>
      <c r="FN1" s="1" t="s">
        <v>167</v>
      </c>
      <c r="FO1" s="1" t="s">
        <v>168</v>
      </c>
      <c r="FP1" s="1" t="s">
        <v>169</v>
      </c>
      <c r="FQ1" s="1" t="s">
        <v>170</v>
      </c>
      <c r="FR1" s="1" t="s">
        <v>171</v>
      </c>
      <c r="FS1" s="1" t="s">
        <v>172</v>
      </c>
      <c r="FT1" s="1" t="s">
        <v>173</v>
      </c>
      <c r="FU1" s="1" t="s">
        <v>174</v>
      </c>
      <c r="FV1" s="1" t="s">
        <v>175</v>
      </c>
      <c r="FW1" s="1" t="s">
        <v>176</v>
      </c>
      <c r="FX1" s="1" t="s">
        <v>177</v>
      </c>
      <c r="FY1" s="1" t="s">
        <v>178</v>
      </c>
      <c r="FZ1" s="1" t="s">
        <v>179</v>
      </c>
      <c r="GA1" s="1" t="s">
        <v>180</v>
      </c>
      <c r="GB1" s="1" t="s">
        <v>181</v>
      </c>
      <c r="GC1" s="1" t="s">
        <v>182</v>
      </c>
      <c r="GD1" s="1" t="s">
        <v>183</v>
      </c>
      <c r="GE1" s="1" t="s">
        <v>184</v>
      </c>
      <c r="GF1" s="1" t="s">
        <v>185</v>
      </c>
      <c r="GG1" s="1" t="s">
        <v>186</v>
      </c>
    </row>
    <row r="2" spans="1:189" x14ac:dyDescent="0.25">
      <c r="A2" s="2" t="s">
        <v>255</v>
      </c>
      <c r="B2" s="5">
        <f t="shared" ref="B2:B65" si="0">SUM(C2:GG2)</f>
        <v>386258.98712420004</v>
      </c>
      <c r="C2" s="3"/>
      <c r="D2" s="3"/>
      <c r="E2" s="3"/>
      <c r="F2" s="3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7"/>
      <c r="AN2" s="3"/>
      <c r="AO2" s="3"/>
      <c r="AP2" s="3"/>
      <c r="AQ2" s="3"/>
      <c r="AR2" s="3"/>
      <c r="AS2" s="3"/>
      <c r="AT2" s="3"/>
      <c r="AU2" s="3"/>
      <c r="AV2" s="3"/>
      <c r="AW2" s="3"/>
      <c r="AX2" s="7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7"/>
      <c r="BP2" s="3"/>
      <c r="BQ2" s="3"/>
      <c r="BR2" s="3"/>
      <c r="BS2" s="3"/>
      <c r="BT2" s="3"/>
      <c r="BU2" s="3"/>
      <c r="BV2" s="3"/>
      <c r="BW2" s="3"/>
      <c r="BX2" s="3"/>
      <c r="BY2" s="3"/>
      <c r="BZ2" s="7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7"/>
      <c r="CT2" s="3"/>
      <c r="CU2" s="3"/>
      <c r="CV2" s="3"/>
      <c r="CW2" s="3"/>
      <c r="CX2" s="3"/>
      <c r="CY2" s="7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7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6">
        <v>209.00213440000002</v>
      </c>
      <c r="EC2" s="3"/>
      <c r="ED2" s="6">
        <v>85.655441999999994</v>
      </c>
      <c r="EE2" s="6">
        <v>189.33321640000003</v>
      </c>
      <c r="EF2" s="7"/>
      <c r="EG2" s="6">
        <v>140.1045416</v>
      </c>
      <c r="EH2" s="7"/>
      <c r="EI2" s="6">
        <v>244.96309120000001</v>
      </c>
      <c r="EJ2" s="3"/>
      <c r="EK2" s="3"/>
      <c r="EL2" s="3"/>
      <c r="EM2" s="3"/>
      <c r="EN2" s="3"/>
      <c r="EO2" s="3"/>
      <c r="EP2" s="6">
        <v>214.98824119999998</v>
      </c>
      <c r="EQ2" s="6">
        <v>1041.4466808</v>
      </c>
      <c r="ER2" s="6">
        <v>1784.8623528000001</v>
      </c>
      <c r="ES2" s="6">
        <v>1716.6365796000002</v>
      </c>
      <c r="ET2" s="6">
        <v>562.21345680000002</v>
      </c>
      <c r="EU2" s="6">
        <v>2387.4004151999998</v>
      </c>
      <c r="EV2" s="6">
        <v>496.47904159999996</v>
      </c>
      <c r="EW2" s="6">
        <v>3530.1702136000008</v>
      </c>
      <c r="EX2" s="6">
        <v>8328.9085776000011</v>
      </c>
      <c r="EY2" s="6">
        <v>2443.0568795999998</v>
      </c>
      <c r="EZ2" s="6">
        <v>4929.6438553999997</v>
      </c>
      <c r="FA2" s="6">
        <v>5729.8854752000007</v>
      </c>
      <c r="FB2" s="6">
        <v>5057.1410207999998</v>
      </c>
      <c r="FC2" s="6">
        <v>5344.128974799999</v>
      </c>
      <c r="FD2" s="6">
        <v>6856.8137807999992</v>
      </c>
      <c r="FE2" s="6">
        <v>8735.3764067999982</v>
      </c>
      <c r="FF2" s="6">
        <v>10460.217661600002</v>
      </c>
      <c r="FG2" s="6">
        <v>10008.981809200002</v>
      </c>
      <c r="FH2" s="6">
        <v>8037.1335108000012</v>
      </c>
      <c r="FI2" s="6">
        <v>15695.642442800001</v>
      </c>
      <c r="FJ2" s="6">
        <v>13733.1723948</v>
      </c>
      <c r="FK2" s="6">
        <v>12842.144066000001</v>
      </c>
      <c r="FL2" s="4">
        <v>10696.2491092</v>
      </c>
      <c r="FM2" s="6">
        <v>17328.924379600005</v>
      </c>
      <c r="FN2" s="6">
        <v>6393.2196731999993</v>
      </c>
      <c r="FO2" s="6">
        <v>12881.6473484</v>
      </c>
      <c r="FP2" s="6">
        <v>5547.8806480000003</v>
      </c>
      <c r="FQ2" s="6">
        <v>10380.1091056</v>
      </c>
      <c r="FR2" s="6">
        <v>14975.050003199996</v>
      </c>
      <c r="FS2" s="6">
        <v>11650.931834800002</v>
      </c>
      <c r="FT2" s="4">
        <v>14381.7652824</v>
      </c>
      <c r="FU2" s="6">
        <v>15131.4278724</v>
      </c>
      <c r="FV2" s="4">
        <v>3259.7698388000003</v>
      </c>
      <c r="FW2" s="6">
        <v>3973.4601107999993</v>
      </c>
      <c r="FX2" s="6">
        <v>7205.5180255999994</v>
      </c>
      <c r="FY2" s="6">
        <v>8111.7931683999996</v>
      </c>
      <c r="FZ2" s="4">
        <v>16141.982266800003</v>
      </c>
      <c r="GA2" s="4">
        <v>18894.124329599999</v>
      </c>
      <c r="GB2" s="6">
        <v>22072.679389999994</v>
      </c>
      <c r="GC2" s="6">
        <v>14661.610436800001</v>
      </c>
      <c r="GD2" s="4">
        <v>14547.691611600001</v>
      </c>
      <c r="GE2" s="4">
        <v>4856.3959419999992</v>
      </c>
      <c r="GF2" s="4">
        <v>10093.882401999999</v>
      </c>
      <c r="GG2" s="4">
        <v>12267.372081599997</v>
      </c>
    </row>
    <row r="3" spans="1:189" x14ac:dyDescent="0.25">
      <c r="A3" s="2" t="s">
        <v>283</v>
      </c>
      <c r="B3" s="5">
        <f t="shared" si="0"/>
        <v>381077.47165525</v>
      </c>
      <c r="C3" s="6">
        <v>5.3518900000000009</v>
      </c>
      <c r="D3" s="6">
        <v>3.9005300000000003</v>
      </c>
      <c r="E3" s="6">
        <v>2.35846</v>
      </c>
      <c r="F3" s="3"/>
      <c r="G3" s="6">
        <v>27.938680000000002</v>
      </c>
      <c r="H3" s="6">
        <v>24.128859999999996</v>
      </c>
      <c r="I3" s="6">
        <v>1100.8318449999999</v>
      </c>
      <c r="J3" s="6">
        <v>6.5311199999999996</v>
      </c>
      <c r="K3" s="6">
        <v>102.565797</v>
      </c>
      <c r="L3" s="6">
        <v>104.7020175</v>
      </c>
      <c r="M3" s="6">
        <v>46.352810000000005</v>
      </c>
      <c r="N3" s="6">
        <v>522.71167000000014</v>
      </c>
      <c r="O3" s="6">
        <v>11.24804</v>
      </c>
      <c r="P3" s="6">
        <v>2.35846</v>
      </c>
      <c r="Q3" s="6">
        <v>5.2611799999999995</v>
      </c>
      <c r="R3" s="6">
        <v>3.3562700000000003</v>
      </c>
      <c r="S3" s="3"/>
      <c r="T3" s="6">
        <v>118.92081</v>
      </c>
      <c r="U3" s="6">
        <v>57.736914999999989</v>
      </c>
      <c r="V3" s="6">
        <v>40.4793375</v>
      </c>
      <c r="W3" s="6">
        <v>11.937436000000002</v>
      </c>
      <c r="X3" s="3"/>
      <c r="Y3" s="6">
        <v>17.416319999999999</v>
      </c>
      <c r="Z3" s="6">
        <v>122.82134000000001</v>
      </c>
      <c r="AA3" s="6">
        <v>34.270237999999999</v>
      </c>
      <c r="AB3" s="3"/>
      <c r="AC3" s="3"/>
      <c r="AD3" s="6">
        <v>0.18142000000000003</v>
      </c>
      <c r="AE3" s="6">
        <v>36.82826</v>
      </c>
      <c r="AF3" s="6">
        <v>61.864219999999996</v>
      </c>
      <c r="AG3" s="6">
        <v>15.360420000000001</v>
      </c>
      <c r="AH3" s="6">
        <v>0.18142000000000003</v>
      </c>
      <c r="AI3" s="3"/>
      <c r="AJ3" s="6">
        <v>48.892690000000002</v>
      </c>
      <c r="AK3" s="6">
        <v>53.995127500000009</v>
      </c>
      <c r="AL3" s="6">
        <v>32.111339999999998</v>
      </c>
      <c r="AM3" s="6">
        <v>9.5699050000000003</v>
      </c>
      <c r="AN3" s="6">
        <v>26.124480000000002</v>
      </c>
      <c r="AO3" s="3"/>
      <c r="AP3" s="6">
        <v>68.886534650000002</v>
      </c>
      <c r="AQ3" s="6">
        <v>4.3812929999999994</v>
      </c>
      <c r="AR3" s="3"/>
      <c r="AS3" s="6">
        <v>31.207868399999999</v>
      </c>
      <c r="AT3" s="6">
        <v>201.00383545</v>
      </c>
      <c r="AU3" s="6">
        <v>44.517746700000004</v>
      </c>
      <c r="AV3" s="6">
        <v>160.3544167</v>
      </c>
      <c r="AW3" s="6">
        <v>160.26370670000003</v>
      </c>
      <c r="AX3" s="6">
        <v>369.6967689</v>
      </c>
      <c r="AY3" s="6">
        <v>99.938835399999988</v>
      </c>
      <c r="AZ3" s="6">
        <v>268.84266959999997</v>
      </c>
      <c r="BA3" s="6">
        <v>233.15916979999997</v>
      </c>
      <c r="BB3" s="6">
        <v>93.60500965</v>
      </c>
      <c r="BC3" s="6">
        <v>155.04017135000001</v>
      </c>
      <c r="BD3" s="6">
        <v>151.18091440000001</v>
      </c>
      <c r="BE3" s="6">
        <v>411.76579915000002</v>
      </c>
      <c r="BF3" s="6">
        <v>159.06225275</v>
      </c>
      <c r="BG3" s="6">
        <v>204.38595779999997</v>
      </c>
      <c r="BH3" s="6">
        <v>377.752724</v>
      </c>
      <c r="BI3" s="6">
        <v>354.28967540000002</v>
      </c>
      <c r="BJ3" s="6">
        <v>511.19257660000005</v>
      </c>
      <c r="BK3" s="6">
        <v>179.18535915000001</v>
      </c>
      <c r="BL3" s="6">
        <v>91.754123800000002</v>
      </c>
      <c r="BM3" s="6">
        <v>192.86941619999999</v>
      </c>
      <c r="BN3" s="6">
        <v>78.222134600000004</v>
      </c>
      <c r="BO3" s="6">
        <v>33.628011200000003</v>
      </c>
      <c r="BP3" s="6">
        <v>112.52892985000001</v>
      </c>
      <c r="BQ3" s="6">
        <v>84.314944999999994</v>
      </c>
      <c r="BR3" s="6">
        <v>25.672744199999997</v>
      </c>
      <c r="BS3" s="6">
        <v>10.704687099999999</v>
      </c>
      <c r="BT3" s="6">
        <v>46.483432400000005</v>
      </c>
      <c r="BU3" s="6">
        <v>156.43211630000002</v>
      </c>
      <c r="BV3" s="6">
        <v>108.52725819999998</v>
      </c>
      <c r="BW3" s="6">
        <v>14.311316700000001</v>
      </c>
      <c r="BX3" s="6">
        <v>63.902473700000002</v>
      </c>
      <c r="BY3" s="6">
        <v>208.75772624999999</v>
      </c>
      <c r="BZ3" s="6">
        <v>221.37140529999999</v>
      </c>
      <c r="CA3" s="6">
        <v>169.7828141</v>
      </c>
      <c r="CB3" s="6">
        <v>112.15751455</v>
      </c>
      <c r="CC3" s="6">
        <v>191.32961395000001</v>
      </c>
      <c r="CD3" s="6">
        <v>211.4949005</v>
      </c>
      <c r="CE3" s="6">
        <v>69.404942300000002</v>
      </c>
      <c r="CF3" s="6">
        <v>32.339022100000008</v>
      </c>
      <c r="CG3" s="6">
        <v>7.7266778</v>
      </c>
      <c r="CH3" s="3"/>
      <c r="CI3" s="3"/>
      <c r="CJ3" s="6">
        <v>46.6349181</v>
      </c>
      <c r="CK3" s="6">
        <v>510.72228740000003</v>
      </c>
      <c r="CL3" s="6">
        <v>714.74601400000006</v>
      </c>
      <c r="CM3" s="6">
        <v>154.05233945000001</v>
      </c>
      <c r="CN3" s="6">
        <v>414.91978585000004</v>
      </c>
      <c r="CO3" s="6">
        <v>316.05631749999998</v>
      </c>
      <c r="CP3" s="6">
        <v>497.68767180000003</v>
      </c>
      <c r="CQ3" s="6">
        <v>1022.0009963500002</v>
      </c>
      <c r="CR3" s="6">
        <v>1719.0384067500001</v>
      </c>
      <c r="CS3" s="6">
        <v>1324.7392716500001</v>
      </c>
      <c r="CT3" s="6">
        <v>353.52907205000002</v>
      </c>
      <c r="CU3" s="6">
        <v>206.36525000000003</v>
      </c>
      <c r="CV3" s="6">
        <v>457.47683589999997</v>
      </c>
      <c r="CW3" s="6">
        <v>317.35392405000005</v>
      </c>
      <c r="CX3" s="6">
        <v>230.45102274999999</v>
      </c>
      <c r="CY3" s="6">
        <v>198.4498954</v>
      </c>
      <c r="CZ3" s="6">
        <v>135.20688339999998</v>
      </c>
      <c r="DA3" s="6">
        <v>66.515828800000008</v>
      </c>
      <c r="DB3" s="6">
        <v>133.68159475000002</v>
      </c>
      <c r="DC3" s="6">
        <v>76.951107199999996</v>
      </c>
      <c r="DD3" s="6">
        <v>69.240757200000004</v>
      </c>
      <c r="DE3" s="6">
        <v>247.15164085000004</v>
      </c>
      <c r="DF3" s="6">
        <v>114.06056819999999</v>
      </c>
      <c r="DG3" s="6">
        <v>203.64394999999999</v>
      </c>
      <c r="DH3" s="6">
        <v>2340.6194731999994</v>
      </c>
      <c r="DI3" s="6">
        <v>608.87227944999995</v>
      </c>
      <c r="DJ3" s="6">
        <v>1099.0423600000001</v>
      </c>
      <c r="DK3" s="6">
        <v>247.73354550000002</v>
      </c>
      <c r="DL3" s="6">
        <v>450.04859399999998</v>
      </c>
      <c r="DM3" s="6">
        <v>608.03502614999991</v>
      </c>
      <c r="DN3" s="6">
        <v>708.86871570000005</v>
      </c>
      <c r="DO3" s="6">
        <v>392.79788459999997</v>
      </c>
      <c r="DP3" s="6">
        <v>318.31499649999995</v>
      </c>
      <c r="DQ3" s="6">
        <v>255.79448965</v>
      </c>
      <c r="DR3" s="6">
        <v>585.64870524999992</v>
      </c>
      <c r="DS3" s="6">
        <v>591.31808024999998</v>
      </c>
      <c r="DT3" s="6">
        <v>1074.2313608000006</v>
      </c>
      <c r="DU3" s="6">
        <v>1813.8208321999994</v>
      </c>
      <c r="DV3" s="6">
        <v>700.05442499999992</v>
      </c>
      <c r="DW3" s="6">
        <v>2188.03722685</v>
      </c>
      <c r="DX3" s="6">
        <v>1435.1360629499998</v>
      </c>
      <c r="DY3" s="6">
        <v>1748.0169787999998</v>
      </c>
      <c r="DZ3" s="6">
        <v>1267.7797413500002</v>
      </c>
      <c r="EA3" s="6">
        <v>2374.4685008000001</v>
      </c>
      <c r="EB3" s="6">
        <v>2281.6096454000008</v>
      </c>
      <c r="EC3" s="6">
        <v>2449.021689149999</v>
      </c>
      <c r="ED3" s="6">
        <v>3717.8890434000004</v>
      </c>
      <c r="EE3" s="6">
        <v>3805.5820287999995</v>
      </c>
      <c r="EF3" s="6">
        <v>9369.8481769499977</v>
      </c>
      <c r="EG3" s="6">
        <v>9774.596650499996</v>
      </c>
      <c r="EH3" s="6">
        <v>5803.3486809500027</v>
      </c>
      <c r="EI3" s="6">
        <v>4129.6811484500004</v>
      </c>
      <c r="EJ3" s="6">
        <v>3881.6437244499998</v>
      </c>
      <c r="EK3" s="3"/>
      <c r="EL3" s="3"/>
      <c r="EM3" s="6">
        <v>50.522748700000001</v>
      </c>
      <c r="EN3" s="6">
        <v>63.270224999999996</v>
      </c>
      <c r="EO3" s="6">
        <v>826.43341120000002</v>
      </c>
      <c r="EP3" s="6">
        <v>3462.7884852499992</v>
      </c>
      <c r="EQ3" s="6">
        <v>8330.073009650001</v>
      </c>
      <c r="ER3" s="6">
        <v>11571.660624399996</v>
      </c>
      <c r="ES3" s="6">
        <v>8959.4235251499958</v>
      </c>
      <c r="ET3" s="6">
        <v>9516.9389774499959</v>
      </c>
      <c r="EU3" s="6">
        <v>11313.972563500001</v>
      </c>
      <c r="EV3" s="6">
        <v>8623.0078016999978</v>
      </c>
      <c r="EW3" s="6">
        <v>10478.339344100004</v>
      </c>
      <c r="EX3" s="6">
        <v>8568.720134449999</v>
      </c>
      <c r="EY3" s="6">
        <v>3058.4940152499998</v>
      </c>
      <c r="EZ3" s="6">
        <v>4880.2443875500012</v>
      </c>
      <c r="FA3" s="6">
        <v>5404.6446682499991</v>
      </c>
      <c r="FB3" s="6">
        <v>7844.5563521000022</v>
      </c>
      <c r="FC3" s="6">
        <v>4325.0314831500009</v>
      </c>
      <c r="FD3" s="6">
        <v>4823.4380316999986</v>
      </c>
      <c r="FE3" s="6">
        <v>6463.4893453000004</v>
      </c>
      <c r="FF3" s="6">
        <v>6952.6529983999999</v>
      </c>
      <c r="FG3" s="6">
        <v>5851.0312995499989</v>
      </c>
      <c r="FH3" s="6">
        <v>6308.6047416000038</v>
      </c>
      <c r="FI3" s="6">
        <v>7195.8787104500007</v>
      </c>
      <c r="FJ3" s="6">
        <v>5198.7003126500003</v>
      </c>
      <c r="FK3" s="6">
        <v>3781.8151016999996</v>
      </c>
      <c r="FL3" s="6">
        <v>4263.1745199500001</v>
      </c>
      <c r="FM3" s="6">
        <v>2780.5363512999998</v>
      </c>
      <c r="FN3" s="6">
        <v>5427.6437352000003</v>
      </c>
      <c r="FO3" s="6">
        <v>4911.0439354999999</v>
      </c>
      <c r="FP3" s="6">
        <v>5293.0056034999998</v>
      </c>
      <c r="FQ3" s="6">
        <v>3299.5399659999994</v>
      </c>
      <c r="FR3" s="6">
        <v>7929.1865143500017</v>
      </c>
      <c r="FS3" s="6">
        <v>5552.621251900001</v>
      </c>
      <c r="FT3" s="6">
        <v>6827.3629857500018</v>
      </c>
      <c r="FU3" s="4">
        <v>5970.230589249998</v>
      </c>
      <c r="FV3" s="4">
        <v>18149.2468219</v>
      </c>
      <c r="FW3" s="6">
        <v>6344.5835024500002</v>
      </c>
      <c r="FX3" s="6">
        <v>7755.2528106500058</v>
      </c>
      <c r="FY3" s="6">
        <v>9078.6452088000005</v>
      </c>
      <c r="FZ3" s="6">
        <v>10624.66319155</v>
      </c>
      <c r="GA3" s="6">
        <v>7445.1026212500028</v>
      </c>
      <c r="GB3" s="6">
        <v>4963.1536556500005</v>
      </c>
      <c r="GC3" s="6">
        <v>6057.7312694500006</v>
      </c>
      <c r="GD3" s="6">
        <v>4615.058566149999</v>
      </c>
      <c r="GE3" s="6">
        <v>5310.5276006500007</v>
      </c>
      <c r="GF3" s="4">
        <v>4412.8981782000001</v>
      </c>
      <c r="GG3" s="4">
        <v>5518.275271049999</v>
      </c>
    </row>
    <row r="4" spans="1:189" x14ac:dyDescent="0.25">
      <c r="A4" s="2" t="s">
        <v>418</v>
      </c>
      <c r="B4" s="5">
        <f t="shared" si="0"/>
        <v>164726.70255150003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7"/>
      <c r="ES4" s="3"/>
      <c r="ET4" s="3"/>
      <c r="EU4" s="3"/>
      <c r="EV4" s="3"/>
      <c r="EW4" s="6">
        <v>121.00898100000001</v>
      </c>
      <c r="EX4" s="6">
        <v>136.52548250000001</v>
      </c>
      <c r="EY4" s="6">
        <v>208.1798115</v>
      </c>
      <c r="EZ4" s="6">
        <v>1313.5559067500001</v>
      </c>
      <c r="FA4" s="6">
        <v>2306.1491285000002</v>
      </c>
      <c r="FB4" s="6">
        <v>2421.7261880000001</v>
      </c>
      <c r="FC4" s="6">
        <v>3594.491094</v>
      </c>
      <c r="FD4" s="6">
        <v>1810.9065654999999</v>
      </c>
      <c r="FE4" s="6">
        <v>4736.8572692500002</v>
      </c>
      <c r="FF4" s="6">
        <v>3460.7488360000002</v>
      </c>
      <c r="FG4" s="6">
        <v>4080.1313829999999</v>
      </c>
      <c r="FH4" s="6">
        <v>3473.6779252499996</v>
      </c>
      <c r="FI4" s="6">
        <v>6329.8527025000003</v>
      </c>
      <c r="FJ4" s="6">
        <v>4096.8466740000003</v>
      </c>
      <c r="FK4" s="6">
        <v>5600.3848074999996</v>
      </c>
      <c r="FL4" s="6">
        <v>5707.3954547500007</v>
      </c>
      <c r="FM4" s="6">
        <v>3240.8207877499999</v>
      </c>
      <c r="FN4" s="6">
        <v>5741.0886145000004</v>
      </c>
      <c r="FO4" s="6">
        <v>9901.2190175000014</v>
      </c>
      <c r="FP4" s="6">
        <v>5892.4858630000008</v>
      </c>
      <c r="FQ4" s="6">
        <v>6944.6702830000004</v>
      </c>
      <c r="FR4" s="6">
        <v>8914.3207932500009</v>
      </c>
      <c r="FS4" s="6">
        <v>5244.7025677500005</v>
      </c>
      <c r="FT4" s="6">
        <v>6146.853947749998</v>
      </c>
      <c r="FU4" s="6">
        <v>11741.374850999999</v>
      </c>
      <c r="FV4" s="6">
        <v>928.36630550000007</v>
      </c>
      <c r="FW4" s="6">
        <v>5580.7916245000015</v>
      </c>
      <c r="FX4" s="6">
        <v>4498.3813665000007</v>
      </c>
      <c r="FY4" s="6">
        <v>8841.7910390000034</v>
      </c>
      <c r="FZ4" s="6">
        <v>6906.2068777499999</v>
      </c>
      <c r="GA4" s="6">
        <v>6078.3385937499997</v>
      </c>
      <c r="GB4" s="6">
        <v>10526.847128250003</v>
      </c>
      <c r="GC4" s="6">
        <v>3622.0577717499996</v>
      </c>
      <c r="GD4" s="6">
        <v>2739.4970835000004</v>
      </c>
      <c r="GE4" s="3"/>
      <c r="GF4" s="6">
        <v>1397.5822815000001</v>
      </c>
      <c r="GG4" s="6">
        <v>440.86754400000001</v>
      </c>
    </row>
    <row r="5" spans="1:189" x14ac:dyDescent="0.25">
      <c r="A5" s="2" t="s">
        <v>207</v>
      </c>
      <c r="B5" s="5">
        <f t="shared" si="0"/>
        <v>143937.40711240002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6">
        <v>0.59327999999999992</v>
      </c>
      <c r="AA5" s="3"/>
      <c r="AB5" s="3"/>
      <c r="AC5" s="3"/>
      <c r="AD5" s="3"/>
      <c r="AE5" s="3"/>
      <c r="AF5" s="3"/>
      <c r="AG5" s="3"/>
      <c r="AH5" s="3"/>
      <c r="AI5" s="6">
        <v>1.5820799999999999</v>
      </c>
      <c r="AJ5" s="3"/>
      <c r="AK5" s="6">
        <v>8.4047999999999998</v>
      </c>
      <c r="AL5" s="3"/>
      <c r="AM5" s="3"/>
      <c r="AN5" s="3"/>
      <c r="AO5" s="6">
        <v>0.24720000000000003</v>
      </c>
      <c r="AP5" s="6">
        <v>3.4608000000000003</v>
      </c>
      <c r="AQ5" s="3"/>
      <c r="AR5" s="3"/>
      <c r="AS5" s="3"/>
      <c r="AT5" s="3"/>
      <c r="AU5" s="3"/>
      <c r="AV5" s="6">
        <v>0.19775999999999999</v>
      </c>
      <c r="AW5" s="3"/>
      <c r="AX5" s="6">
        <v>18.663600000000002</v>
      </c>
      <c r="AY5" s="6">
        <v>2.6138928000000003</v>
      </c>
      <c r="AZ5" s="6">
        <v>4.4001600000000005</v>
      </c>
      <c r="BA5" s="6">
        <v>27.686399999999999</v>
      </c>
      <c r="BB5" s="6">
        <v>176.84935199999998</v>
      </c>
      <c r="BC5" s="6">
        <v>0.49439999999999995</v>
      </c>
      <c r="BD5" s="6">
        <v>164.73408000000001</v>
      </c>
      <c r="BE5" s="6">
        <v>108.22218239999999</v>
      </c>
      <c r="BF5" s="6">
        <v>23.064748799999997</v>
      </c>
      <c r="BG5" s="6">
        <v>51.924854400000001</v>
      </c>
      <c r="BH5" s="6">
        <v>45.242049600000001</v>
      </c>
      <c r="BI5" s="6">
        <v>33.020976000000005</v>
      </c>
      <c r="BJ5" s="6">
        <v>78.69364800000001</v>
      </c>
      <c r="BK5" s="6">
        <v>22.952025599999999</v>
      </c>
      <c r="BL5" s="6">
        <v>28.503643200000003</v>
      </c>
      <c r="BM5" s="4">
        <v>599.90294879999999</v>
      </c>
      <c r="BN5" s="6">
        <v>58.595793600000007</v>
      </c>
      <c r="BO5" s="6">
        <v>87.300657600000008</v>
      </c>
      <c r="BP5" s="6">
        <v>103.93674720000001</v>
      </c>
      <c r="BQ5" s="6">
        <v>27.964339200000001</v>
      </c>
      <c r="BR5" s="6">
        <v>219.1957008</v>
      </c>
      <c r="BS5" s="6">
        <v>153.11370240000002</v>
      </c>
      <c r="BT5" s="6">
        <v>79.042200000000008</v>
      </c>
      <c r="BU5" s="6">
        <v>417.05260319999996</v>
      </c>
      <c r="BV5" s="4">
        <v>448.74481639999999</v>
      </c>
      <c r="BW5" s="6">
        <v>606.49679519999972</v>
      </c>
      <c r="BX5" s="6">
        <v>531.77367360000005</v>
      </c>
      <c r="BY5" s="6">
        <v>1391.7123311999999</v>
      </c>
      <c r="BZ5" s="6">
        <v>364.23832320000002</v>
      </c>
      <c r="CA5" s="6">
        <v>237.39407040000003</v>
      </c>
      <c r="CB5" s="6">
        <v>502.93334399999998</v>
      </c>
      <c r="CC5" s="6">
        <v>213.86977760000002</v>
      </c>
      <c r="CD5" s="6">
        <v>445.5389424</v>
      </c>
      <c r="CE5" s="6">
        <v>1378.9113332000002</v>
      </c>
      <c r="CF5" s="6">
        <v>1212.1333979999999</v>
      </c>
      <c r="CG5" s="6">
        <v>770.25492960000008</v>
      </c>
      <c r="CH5" s="6">
        <v>2147.3067552000002</v>
      </c>
      <c r="CI5" s="6">
        <v>1876.1031407999997</v>
      </c>
      <c r="CJ5" s="6">
        <v>1431.7749839999999</v>
      </c>
      <c r="CK5" s="6">
        <v>708.91274399999998</v>
      </c>
      <c r="CL5" s="6">
        <v>367.22301599999997</v>
      </c>
      <c r="CM5" s="6">
        <v>96.754080000000002</v>
      </c>
      <c r="CN5" s="3"/>
      <c r="CO5" s="3"/>
      <c r="CP5" s="3"/>
      <c r="CQ5" s="3"/>
      <c r="CR5" s="6">
        <v>21.170207999999999</v>
      </c>
      <c r="CS5" s="6">
        <v>2874.7520831999996</v>
      </c>
      <c r="CT5" s="6">
        <v>2563.0673567999993</v>
      </c>
      <c r="CU5" s="6">
        <v>1964.0623391999993</v>
      </c>
      <c r="CV5" s="6">
        <v>2461.6932815999994</v>
      </c>
      <c r="CW5" s="6">
        <v>3007.5998352000006</v>
      </c>
      <c r="CX5" s="6">
        <v>3958.0685087999987</v>
      </c>
      <c r="CY5" s="6">
        <v>2422.1515871999995</v>
      </c>
      <c r="CZ5" s="6">
        <v>2564.2056000000002</v>
      </c>
      <c r="DA5" s="6">
        <v>4709.5965551999989</v>
      </c>
      <c r="DB5" s="6">
        <v>4606.7994239999998</v>
      </c>
      <c r="DC5" s="6">
        <v>5806.2627696</v>
      </c>
      <c r="DD5" s="6">
        <v>3886.0987007999993</v>
      </c>
      <c r="DE5" s="6">
        <v>4715.7231600000014</v>
      </c>
      <c r="DF5" s="6">
        <v>5483.983185600001</v>
      </c>
      <c r="DG5" s="6">
        <v>4707.7232736000005</v>
      </c>
      <c r="DH5" s="6">
        <v>1020.8074559999999</v>
      </c>
      <c r="DI5" s="6">
        <v>3388.9730736000001</v>
      </c>
      <c r="DJ5" s="6">
        <v>3226.2685056</v>
      </c>
      <c r="DK5" s="6">
        <v>3934.8430799999992</v>
      </c>
      <c r="DL5" s="6">
        <v>5445.0575904000016</v>
      </c>
      <c r="DM5" s="6">
        <v>6639.2936448</v>
      </c>
      <c r="DN5" s="6">
        <v>5368.0893983999995</v>
      </c>
      <c r="DO5" s="6">
        <v>6556.2581759999985</v>
      </c>
      <c r="DP5" s="6">
        <v>5006.7729792000009</v>
      </c>
      <c r="DQ5" s="6">
        <v>4859.6751360000007</v>
      </c>
      <c r="DR5" s="6">
        <v>6492.6852576000019</v>
      </c>
      <c r="DS5" s="6">
        <v>5683.3124111999978</v>
      </c>
      <c r="DT5" s="6">
        <v>3635.9006592000005</v>
      </c>
      <c r="DU5" s="6">
        <v>1135.4420064000001</v>
      </c>
      <c r="DV5" s="6">
        <v>45.302366399999997</v>
      </c>
      <c r="DW5" s="6">
        <v>9.8879999999999996E-2</v>
      </c>
      <c r="DX5" s="6">
        <v>18.520224000000002</v>
      </c>
      <c r="DY5" s="3"/>
      <c r="DZ5" s="3"/>
      <c r="EA5" s="3"/>
      <c r="EB5" s="3"/>
      <c r="EC5" s="6">
        <v>1.6883999999999999</v>
      </c>
      <c r="ED5" s="3"/>
      <c r="EE5" s="6">
        <v>3.3915839999999999</v>
      </c>
      <c r="EF5" s="6">
        <v>179.1270528</v>
      </c>
      <c r="EG5" s="6">
        <v>429.34882559999994</v>
      </c>
      <c r="EH5" s="6">
        <v>352.90865279999997</v>
      </c>
      <c r="EI5" s="6">
        <v>69.392995200000001</v>
      </c>
      <c r="EJ5" s="3"/>
      <c r="EK5" s="3"/>
      <c r="EL5" s="3"/>
      <c r="EM5" s="3"/>
      <c r="EN5" s="3"/>
      <c r="EO5" s="3"/>
      <c r="EP5" s="3"/>
      <c r="EQ5" s="3"/>
      <c r="ER5" s="3"/>
      <c r="ES5" s="6">
        <v>132.60945120000002</v>
      </c>
      <c r="ET5" s="6">
        <v>165.68332799999999</v>
      </c>
      <c r="EU5" s="6">
        <v>338.5275456</v>
      </c>
      <c r="EV5" s="6">
        <v>334.73302560000008</v>
      </c>
      <c r="EW5" s="6">
        <v>632.8730352</v>
      </c>
      <c r="EX5" s="6">
        <v>1904.8959999999997</v>
      </c>
      <c r="EY5" s="6">
        <v>393.47021760000001</v>
      </c>
      <c r="EZ5" s="6">
        <v>60.015216000000002</v>
      </c>
      <c r="FA5" s="3"/>
      <c r="FB5" s="6">
        <v>97.162948799999995</v>
      </c>
      <c r="FC5" s="6">
        <v>22.887259199999995</v>
      </c>
      <c r="FD5" s="6">
        <v>114.63998880000001</v>
      </c>
      <c r="FE5" s="6">
        <v>119.90040479999999</v>
      </c>
      <c r="FF5" s="6">
        <v>128.58899039999997</v>
      </c>
      <c r="FG5" s="6">
        <v>405.11729280000003</v>
      </c>
      <c r="FH5" s="6">
        <v>613.33929120000005</v>
      </c>
      <c r="FI5" s="6">
        <v>267.62069760000003</v>
      </c>
      <c r="FJ5" s="6">
        <v>45.006715199999995</v>
      </c>
      <c r="FK5" s="3"/>
      <c r="FL5" s="6">
        <v>373.85044800000009</v>
      </c>
      <c r="FM5" s="3"/>
      <c r="FN5" s="6">
        <v>48.62424</v>
      </c>
      <c r="FO5" s="6">
        <v>872.97345119999989</v>
      </c>
      <c r="FP5" s="6">
        <v>57.51256320000001</v>
      </c>
      <c r="FQ5" s="6">
        <v>1.6008671999999999</v>
      </c>
      <c r="FR5" s="3"/>
      <c r="FS5" s="6">
        <v>30.636979200000003</v>
      </c>
      <c r="FT5" s="6">
        <v>23.609083200000001</v>
      </c>
      <c r="FU5" s="3"/>
      <c r="FV5" s="6">
        <v>200.89746239999999</v>
      </c>
      <c r="FW5" s="3"/>
      <c r="FX5" s="3"/>
      <c r="FY5" s="3"/>
      <c r="FZ5" s="6">
        <v>5.9328000000000003</v>
      </c>
      <c r="GA5" s="3"/>
      <c r="GB5" s="3"/>
      <c r="GC5" s="3"/>
      <c r="GD5" s="3"/>
      <c r="GE5" s="3"/>
      <c r="GF5" s="3"/>
      <c r="GG5" s="6">
        <v>18.848505599999999</v>
      </c>
    </row>
    <row r="6" spans="1:189" x14ac:dyDescent="0.25">
      <c r="A6" s="2" t="s">
        <v>195</v>
      </c>
      <c r="B6" s="5">
        <f t="shared" si="0"/>
        <v>121099.31481629999</v>
      </c>
      <c r="C6" s="6">
        <v>259.95759500000003</v>
      </c>
      <c r="D6" s="6">
        <v>192.05817000000008</v>
      </c>
      <c r="E6" s="6">
        <v>75.399659999999983</v>
      </c>
      <c r="F6" s="6">
        <v>57.414419999999993</v>
      </c>
      <c r="G6" s="6">
        <v>154.95997800000001</v>
      </c>
      <c r="H6" s="6">
        <v>207.843165</v>
      </c>
      <c r="I6" s="6">
        <v>209.35017000000008</v>
      </c>
      <c r="J6" s="6">
        <v>161.72881200000009</v>
      </c>
      <c r="K6" s="6">
        <v>206.06885190000003</v>
      </c>
      <c r="L6" s="6">
        <v>224.6440650000001</v>
      </c>
      <c r="M6" s="6">
        <v>261.21090600000014</v>
      </c>
      <c r="N6" s="6">
        <v>365.03077000000025</v>
      </c>
      <c r="O6" s="6">
        <v>1430.6931260000003</v>
      </c>
      <c r="P6" s="6">
        <v>429.162644</v>
      </c>
      <c r="Q6" s="6">
        <v>441.07776999999999</v>
      </c>
      <c r="R6" s="6">
        <v>456.95847999999995</v>
      </c>
      <c r="S6" s="6">
        <v>506.91043600000017</v>
      </c>
      <c r="T6" s="6">
        <v>547.79946000000007</v>
      </c>
      <c r="U6" s="6">
        <v>506.00131099999993</v>
      </c>
      <c r="V6" s="6">
        <v>595.27234430000021</v>
      </c>
      <c r="W6" s="6">
        <v>412.64624579999997</v>
      </c>
      <c r="X6" s="6">
        <v>139.92067749999998</v>
      </c>
      <c r="Y6" s="6">
        <v>235.99272230000008</v>
      </c>
      <c r="Z6" s="6">
        <v>285.91414000000003</v>
      </c>
      <c r="AA6" s="6">
        <v>175.69382799999997</v>
      </c>
      <c r="AB6" s="6">
        <v>571.03101099999992</v>
      </c>
      <c r="AC6" s="6">
        <v>313.38002299999994</v>
      </c>
      <c r="AD6" s="6">
        <v>311.14566000000002</v>
      </c>
      <c r="AE6" s="6">
        <v>332.14183999999983</v>
      </c>
      <c r="AF6" s="6">
        <v>366.50548700000002</v>
      </c>
      <c r="AG6" s="6">
        <v>393.21466199999975</v>
      </c>
      <c r="AH6" s="6">
        <v>336.53151000000003</v>
      </c>
      <c r="AI6" s="6">
        <v>409.45486600000004</v>
      </c>
      <c r="AJ6" s="6">
        <v>126.745165</v>
      </c>
      <c r="AK6" s="6">
        <v>263.77718660000011</v>
      </c>
      <c r="AL6" s="6">
        <v>74.386754999999994</v>
      </c>
      <c r="AM6" s="6">
        <v>115.32294000000002</v>
      </c>
      <c r="AN6" s="6">
        <v>32.712826000000007</v>
      </c>
      <c r="AO6" s="6">
        <v>97.291254599999988</v>
      </c>
      <c r="AP6" s="6">
        <v>50.544400899999999</v>
      </c>
      <c r="AQ6" s="6">
        <v>137.75162129999998</v>
      </c>
      <c r="AR6" s="6">
        <v>145.99815030000002</v>
      </c>
      <c r="AS6" s="6">
        <v>58.200533100000008</v>
      </c>
      <c r="AT6" s="6">
        <v>217.96722129999998</v>
      </c>
      <c r="AU6" s="6">
        <v>129.78178830000004</v>
      </c>
      <c r="AV6" s="6">
        <v>152.87345459999997</v>
      </c>
      <c r="AW6" s="6">
        <v>253.94467140000003</v>
      </c>
      <c r="AX6" s="6">
        <v>206.86978799999997</v>
      </c>
      <c r="AY6" s="6">
        <v>294.01173449999999</v>
      </c>
      <c r="AZ6" s="6">
        <v>332.35685910000007</v>
      </c>
      <c r="BA6" s="6">
        <v>398.18777849999998</v>
      </c>
      <c r="BB6" s="6">
        <v>406.73323800000003</v>
      </c>
      <c r="BC6" s="6">
        <v>494.48018360000009</v>
      </c>
      <c r="BD6" s="6">
        <v>243.95239570000001</v>
      </c>
      <c r="BE6" s="6">
        <v>160.0305903</v>
      </c>
      <c r="BF6" s="6">
        <v>95.385016799999988</v>
      </c>
      <c r="BG6" s="6">
        <v>785.84134499999993</v>
      </c>
      <c r="BH6" s="6">
        <v>2097.3459901000001</v>
      </c>
      <c r="BI6" s="6">
        <v>273.14589149999995</v>
      </c>
      <c r="BJ6" s="6">
        <v>321.60522100000003</v>
      </c>
      <c r="BK6" s="6">
        <v>207.69740550000014</v>
      </c>
      <c r="BL6" s="6">
        <v>234.09235969999997</v>
      </c>
      <c r="BM6" s="6">
        <v>180.92756160000002</v>
      </c>
      <c r="BN6" s="6">
        <v>153.01782899999998</v>
      </c>
      <c r="BO6" s="6">
        <v>652.28660909999985</v>
      </c>
      <c r="BP6" s="6">
        <v>110.3987394</v>
      </c>
      <c r="BQ6" s="6">
        <v>202.13324</v>
      </c>
      <c r="BR6" s="6">
        <v>83.51250859999999</v>
      </c>
      <c r="BS6" s="6">
        <v>168.22721519999993</v>
      </c>
      <c r="BT6" s="6">
        <v>159.30635499999997</v>
      </c>
      <c r="BU6" s="6">
        <v>346.84288289999989</v>
      </c>
      <c r="BV6" s="6">
        <v>171.47493450000002</v>
      </c>
      <c r="BW6" s="6">
        <v>190.08916379999997</v>
      </c>
      <c r="BX6" s="6">
        <v>319.50877679999996</v>
      </c>
      <c r="BY6" s="6">
        <v>179.77680270000002</v>
      </c>
      <c r="BZ6" s="6">
        <v>100.53850490000002</v>
      </c>
      <c r="CA6" s="6">
        <v>151.61310270000001</v>
      </c>
      <c r="CB6" s="6">
        <v>224.72310330000002</v>
      </c>
      <c r="CC6" s="6">
        <v>108.53928300000001</v>
      </c>
      <c r="CD6" s="6">
        <v>149.43362760000002</v>
      </c>
      <c r="CE6" s="6">
        <v>105.84066689999999</v>
      </c>
      <c r="CF6" s="6">
        <v>225.51163420000009</v>
      </c>
      <c r="CG6" s="6">
        <v>1834.7111956999997</v>
      </c>
      <c r="CH6" s="6">
        <v>162.440316</v>
      </c>
      <c r="CI6" s="6">
        <v>147.84037579999998</v>
      </c>
      <c r="CJ6" s="6">
        <v>226.42379549999998</v>
      </c>
      <c r="CK6" s="6">
        <v>544.5718581000001</v>
      </c>
      <c r="CL6" s="6">
        <v>192.09273929999998</v>
      </c>
      <c r="CM6" s="6">
        <v>175.11842790000003</v>
      </c>
      <c r="CN6" s="6">
        <v>268.29481769999995</v>
      </c>
      <c r="CO6" s="6">
        <v>237.71842739999994</v>
      </c>
      <c r="CP6" s="6">
        <v>197.16121709999999</v>
      </c>
      <c r="CQ6" s="6">
        <v>1236.6646082999994</v>
      </c>
      <c r="CR6" s="6">
        <v>434.43248399999999</v>
      </c>
      <c r="CS6" s="6">
        <v>638.94442679999975</v>
      </c>
      <c r="CT6" s="6">
        <v>485.86977630000007</v>
      </c>
      <c r="CU6" s="6">
        <v>341.23435379999995</v>
      </c>
      <c r="CV6" s="6">
        <v>707.52795780000019</v>
      </c>
      <c r="CW6" s="6">
        <v>445.84174710000002</v>
      </c>
      <c r="CX6" s="6">
        <v>568.04651190000004</v>
      </c>
      <c r="CY6" s="6">
        <v>523.10305589999996</v>
      </c>
      <c r="CZ6" s="6">
        <v>362.16097109999998</v>
      </c>
      <c r="DA6" s="6">
        <v>317.35642449999989</v>
      </c>
      <c r="DB6" s="6">
        <v>309.99537539999994</v>
      </c>
      <c r="DC6" s="6">
        <v>279.37056329999996</v>
      </c>
      <c r="DD6" s="6">
        <v>113.10196049999996</v>
      </c>
      <c r="DE6" s="6">
        <v>269.63096309999997</v>
      </c>
      <c r="DF6" s="6">
        <v>419.81601779999994</v>
      </c>
      <c r="DG6" s="6">
        <v>422.72379629999995</v>
      </c>
      <c r="DH6" s="6">
        <v>383.39590679999998</v>
      </c>
      <c r="DI6" s="6">
        <v>339.87212009999985</v>
      </c>
      <c r="DJ6" s="6">
        <v>141.02453969999999</v>
      </c>
      <c r="DK6" s="6">
        <v>183.41288460000001</v>
      </c>
      <c r="DL6" s="6">
        <v>154.78571879999998</v>
      </c>
      <c r="DM6" s="6">
        <v>209.75730839999997</v>
      </c>
      <c r="DN6" s="6">
        <v>237.43975499999999</v>
      </c>
      <c r="DO6" s="6">
        <v>169.0523622</v>
      </c>
      <c r="DP6" s="6">
        <v>252.99748170000001</v>
      </c>
      <c r="DQ6" s="6">
        <v>235.47323700000001</v>
      </c>
      <c r="DR6" s="6">
        <v>401.59608029999998</v>
      </c>
      <c r="DS6" s="6">
        <v>328.61998080000001</v>
      </c>
      <c r="DT6" s="6">
        <v>459.2689145999999</v>
      </c>
      <c r="DU6" s="6">
        <v>225.95143590000004</v>
      </c>
      <c r="DV6" s="6">
        <v>33.063195599999993</v>
      </c>
      <c r="DW6" s="6">
        <v>396.5656482</v>
      </c>
      <c r="DX6" s="6">
        <v>3.3544448999999998</v>
      </c>
      <c r="DY6" s="6">
        <v>0.39379770000000003</v>
      </c>
      <c r="DZ6" s="6">
        <v>0.65665889999999993</v>
      </c>
      <c r="EA6" s="6">
        <v>1.1146895999999999</v>
      </c>
      <c r="EB6" s="3"/>
      <c r="EC6" s="6">
        <v>0.50249969999999999</v>
      </c>
      <c r="ED6" s="6">
        <v>40.153036499999999</v>
      </c>
      <c r="EE6" s="6">
        <v>30.143064599999999</v>
      </c>
      <c r="EF6" s="6">
        <v>46.777929299999997</v>
      </c>
      <c r="EG6" s="6">
        <v>12.6914526</v>
      </c>
      <c r="EH6" s="6">
        <v>6.5315078999999994</v>
      </c>
      <c r="EI6" s="3"/>
      <c r="EJ6" s="3"/>
      <c r="EK6" s="3"/>
      <c r="EL6" s="3"/>
      <c r="EM6" s="3"/>
      <c r="EN6" s="3"/>
      <c r="EO6" s="3"/>
      <c r="EP6" s="3"/>
      <c r="EQ6" s="6">
        <v>16.935277499999998</v>
      </c>
      <c r="ER6" s="6">
        <v>4.5556019999999995</v>
      </c>
      <c r="ES6" s="6">
        <v>129.5752545</v>
      </c>
      <c r="ET6" s="6">
        <v>46.119788100000008</v>
      </c>
      <c r="EU6" s="6">
        <v>13.710286799999999</v>
      </c>
      <c r="EV6" s="6">
        <v>7.9164701999999991</v>
      </c>
      <c r="EW6" s="6">
        <v>414.84191309999994</v>
      </c>
      <c r="EX6" s="6">
        <v>122.8243662</v>
      </c>
      <c r="EY6" s="6">
        <v>11.9221389</v>
      </c>
      <c r="EZ6" s="6">
        <v>69.960113099999987</v>
      </c>
      <c r="FA6" s="4">
        <v>3.9799754999999997</v>
      </c>
      <c r="FB6" s="6">
        <v>58.286012399999997</v>
      </c>
      <c r="FC6" s="4">
        <v>1.1848517999999999</v>
      </c>
      <c r="FD6" s="6">
        <v>2.4724763999999997</v>
      </c>
      <c r="FE6" s="6">
        <v>22.2117714</v>
      </c>
      <c r="FF6" s="6">
        <v>31.721219999999995</v>
      </c>
      <c r="FG6" s="6">
        <v>43.933395599999997</v>
      </c>
      <c r="FH6" s="6">
        <v>1.5366509999999998</v>
      </c>
      <c r="FI6" s="6">
        <v>0.410103</v>
      </c>
      <c r="FJ6" s="6">
        <v>23.984108099999997</v>
      </c>
      <c r="FK6" s="6">
        <v>181.75468499999997</v>
      </c>
      <c r="FL6" s="6">
        <v>350.48291760000006</v>
      </c>
      <c r="FM6" s="6">
        <v>705.51303749999988</v>
      </c>
      <c r="FN6" s="6">
        <v>1281.7625976000002</v>
      </c>
      <c r="FO6" s="6">
        <v>308.02342229999999</v>
      </c>
      <c r="FP6" s="6">
        <v>2684.0979476999992</v>
      </c>
      <c r="FQ6" s="6">
        <v>1360.7103567999998</v>
      </c>
      <c r="FR6" s="6">
        <v>4473.6476094</v>
      </c>
      <c r="FS6" s="6">
        <v>2528.3225466000008</v>
      </c>
      <c r="FT6" s="6">
        <v>3074.0960187000001</v>
      </c>
      <c r="FU6" s="6">
        <v>3200.6290994999999</v>
      </c>
      <c r="FV6" s="6">
        <v>2941.1267913000006</v>
      </c>
      <c r="FW6" s="6">
        <v>8370.892487699999</v>
      </c>
      <c r="FX6" s="6">
        <v>12993.729145200001</v>
      </c>
      <c r="FY6" s="6">
        <v>4833.6834564000001</v>
      </c>
      <c r="FZ6" s="6">
        <v>4522.2680375999998</v>
      </c>
      <c r="GA6" s="6">
        <v>4694.4638639999994</v>
      </c>
      <c r="GB6" s="6">
        <v>2356.5392937000001</v>
      </c>
      <c r="GC6" s="6">
        <v>3095.7044940000001</v>
      </c>
      <c r="GD6" s="6">
        <v>908.68843980000008</v>
      </c>
      <c r="GE6" s="6">
        <v>1980.8543114999998</v>
      </c>
      <c r="GF6" s="6">
        <v>3058.0194870000005</v>
      </c>
      <c r="GG6" s="6">
        <v>10043.582064299995</v>
      </c>
    </row>
    <row r="7" spans="1:189" x14ac:dyDescent="0.25">
      <c r="A7" s="2" t="s">
        <v>253</v>
      </c>
      <c r="B7" s="5">
        <f t="shared" si="0"/>
        <v>78484.370174799988</v>
      </c>
      <c r="C7" s="6">
        <v>0.21721000000000001</v>
      </c>
      <c r="D7" s="3"/>
      <c r="E7" s="3"/>
      <c r="F7" s="6">
        <v>0.1211</v>
      </c>
      <c r="G7" s="3"/>
      <c r="H7" s="6">
        <v>0.19375999999999999</v>
      </c>
      <c r="I7" s="3"/>
      <c r="J7" s="6">
        <v>6.0065600000000003</v>
      </c>
      <c r="K7" s="3"/>
      <c r="L7" s="3"/>
      <c r="M7" s="6">
        <v>12.5944</v>
      </c>
      <c r="N7" s="6">
        <v>4.8551799999999998</v>
      </c>
      <c r="O7" s="6">
        <v>29.18102</v>
      </c>
      <c r="P7" s="6">
        <v>6.8978559999999991</v>
      </c>
      <c r="Q7" s="6">
        <v>6.3940799999999998</v>
      </c>
      <c r="R7" s="6">
        <v>5.589739999999999</v>
      </c>
      <c r="S7" s="6">
        <v>0.55644000000000005</v>
      </c>
      <c r="T7" s="6">
        <v>2.2150500000000002</v>
      </c>
      <c r="U7" s="6">
        <v>13.519110000000001</v>
      </c>
      <c r="V7" s="6">
        <v>9.5886500000000012</v>
      </c>
      <c r="W7" s="3"/>
      <c r="X7" s="3"/>
      <c r="Y7" s="3"/>
      <c r="Z7" s="3"/>
      <c r="AA7" s="3"/>
      <c r="AB7" s="3"/>
      <c r="AC7" s="3"/>
      <c r="AD7" s="3"/>
      <c r="AE7" s="6">
        <v>0.79243000000000008</v>
      </c>
      <c r="AF7" s="6">
        <v>0.58128000000000002</v>
      </c>
      <c r="AG7" s="6">
        <v>4.8440000000000003</v>
      </c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6">
        <v>1.1383399999999999</v>
      </c>
      <c r="AY7" s="3"/>
      <c r="AZ7" s="6">
        <v>1.7438399999999998</v>
      </c>
      <c r="BA7" s="6">
        <v>33.278280000000002</v>
      </c>
      <c r="BB7" s="6">
        <v>6.2972000000000001</v>
      </c>
      <c r="BC7" s="6">
        <v>1.5500799999999999</v>
      </c>
      <c r="BD7" s="6">
        <v>31.306772000000006</v>
      </c>
      <c r="BE7" s="6">
        <v>86.045909599999987</v>
      </c>
      <c r="BF7" s="6">
        <v>13.6843</v>
      </c>
      <c r="BG7" s="6">
        <v>10.0629256</v>
      </c>
      <c r="BH7" s="6">
        <v>28.436217600000003</v>
      </c>
      <c r="BI7" s="6">
        <v>8.372369599999999</v>
      </c>
      <c r="BJ7" s="6">
        <v>112.33768839999999</v>
      </c>
      <c r="BK7" s="6">
        <v>9.6879999999999988</v>
      </c>
      <c r="BL7" s="6">
        <v>21.1266216</v>
      </c>
      <c r="BM7" s="6">
        <v>15.7536568</v>
      </c>
      <c r="BN7" s="6">
        <v>49.379735999999994</v>
      </c>
      <c r="BO7" s="6">
        <v>25.963839999999998</v>
      </c>
      <c r="BP7" s="6">
        <v>23.936626</v>
      </c>
      <c r="BQ7" s="6">
        <v>44.082337599999995</v>
      </c>
      <c r="BR7" s="6">
        <v>1.5718779999999999</v>
      </c>
      <c r="BS7" s="6">
        <v>86.843716400000005</v>
      </c>
      <c r="BT7" s="6">
        <v>9.0292159999999999</v>
      </c>
      <c r="BU7" s="6">
        <v>74.048290399999999</v>
      </c>
      <c r="BV7" s="6">
        <v>184.89208920000002</v>
      </c>
      <c r="BW7" s="6">
        <v>153.87934799999999</v>
      </c>
      <c r="BX7" s="6">
        <v>57.328740000000003</v>
      </c>
      <c r="BY7" s="6">
        <v>104.3097272</v>
      </c>
      <c r="BZ7" s="6">
        <v>35.571914</v>
      </c>
      <c r="CA7" s="6">
        <v>128.30254360000004</v>
      </c>
      <c r="CB7" s="6">
        <v>38.720998400000006</v>
      </c>
      <c r="CC7" s="6">
        <v>16.732144799999997</v>
      </c>
      <c r="CD7" s="6">
        <v>29.1167996</v>
      </c>
      <c r="CE7" s="6">
        <v>332.66277880000001</v>
      </c>
      <c r="CF7" s="6">
        <v>273.50493720000003</v>
      </c>
      <c r="CG7" s="6">
        <v>307.23371279999998</v>
      </c>
      <c r="CH7" s="6">
        <v>80.872517600000009</v>
      </c>
      <c r="CI7" s="6">
        <v>135.06428320000001</v>
      </c>
      <c r="CJ7" s="6">
        <v>219.11785560000001</v>
      </c>
      <c r="CK7" s="6">
        <v>407.60246720000004</v>
      </c>
      <c r="CL7" s="6">
        <v>231.31009520000003</v>
      </c>
      <c r="CM7" s="6">
        <v>564.52547520000007</v>
      </c>
      <c r="CN7" s="6">
        <v>131.65604480000002</v>
      </c>
      <c r="CO7" s="6">
        <v>292.31021120000003</v>
      </c>
      <c r="CP7" s="6">
        <v>125.29781040000002</v>
      </c>
      <c r="CQ7" s="6">
        <v>230.94690359999996</v>
      </c>
      <c r="CR7" s="6">
        <v>243.32090159999998</v>
      </c>
      <c r="CS7" s="6">
        <v>604.04437799999994</v>
      </c>
      <c r="CT7" s="6">
        <v>377.17176280000001</v>
      </c>
      <c r="CU7" s="6">
        <v>588.30719080000006</v>
      </c>
      <c r="CV7" s="6">
        <v>497.85033479999993</v>
      </c>
      <c r="CW7" s="6">
        <v>547.95134239999993</v>
      </c>
      <c r="CX7" s="6">
        <v>842.45927640000036</v>
      </c>
      <c r="CY7" s="6">
        <v>809.91825320000009</v>
      </c>
      <c r="CZ7" s="6">
        <v>1329.8334924000003</v>
      </c>
      <c r="DA7" s="6">
        <v>903.70390599999996</v>
      </c>
      <c r="DB7" s="6">
        <v>928.16998119999994</v>
      </c>
      <c r="DC7" s="6">
        <v>984.27076719999991</v>
      </c>
      <c r="DD7" s="6">
        <v>537.00051159999987</v>
      </c>
      <c r="DE7" s="6">
        <v>468.51894600000014</v>
      </c>
      <c r="DF7" s="6">
        <v>456.18224680000003</v>
      </c>
      <c r="DG7" s="6">
        <v>272.20276719999998</v>
      </c>
      <c r="DH7" s="6">
        <v>569.32791440000005</v>
      </c>
      <c r="DI7" s="6">
        <v>302.35133880000001</v>
      </c>
      <c r="DJ7" s="6">
        <v>323.85433920000003</v>
      </c>
      <c r="DK7" s="6">
        <v>484.59715079999995</v>
      </c>
      <c r="DL7" s="6">
        <v>373.55668559999992</v>
      </c>
      <c r="DM7" s="6">
        <v>468.66378159999994</v>
      </c>
      <c r="DN7" s="6">
        <v>473.96505519999994</v>
      </c>
      <c r="DO7" s="6">
        <v>967.78469759999984</v>
      </c>
      <c r="DP7" s="6">
        <v>1072.9532659999998</v>
      </c>
      <c r="DQ7" s="6">
        <v>1081.4168192</v>
      </c>
      <c r="DR7" s="6">
        <v>725.30083919999993</v>
      </c>
      <c r="DS7" s="6">
        <v>1051.7927364</v>
      </c>
      <c r="DT7" s="6">
        <v>1189.3894627999998</v>
      </c>
      <c r="DU7" s="6">
        <v>603.57886959999996</v>
      </c>
      <c r="DV7" s="6">
        <v>95.973687600000005</v>
      </c>
      <c r="DW7" s="6">
        <v>196.90181840000002</v>
      </c>
      <c r="DX7" s="6">
        <v>122.39286360000001</v>
      </c>
      <c r="DY7" s="6">
        <v>182.09274159999998</v>
      </c>
      <c r="DZ7" s="6">
        <v>90.701477999999994</v>
      </c>
      <c r="EA7" s="6">
        <v>30.759400000000003</v>
      </c>
      <c r="EB7" s="3"/>
      <c r="EC7" s="6">
        <v>3.5530740000000001</v>
      </c>
      <c r="ED7" s="6">
        <v>213.32937999999999</v>
      </c>
      <c r="EE7" s="6">
        <v>255.10683799999998</v>
      </c>
      <c r="EF7" s="6">
        <v>104.9709332</v>
      </c>
      <c r="EG7" s="3"/>
      <c r="EH7" s="3"/>
      <c r="EI7" s="6">
        <v>2.6041344</v>
      </c>
      <c r="EJ7" s="3"/>
      <c r="EK7" s="3"/>
      <c r="EL7" s="3"/>
      <c r="EM7" s="3"/>
      <c r="EN7" s="3"/>
      <c r="EO7" s="3"/>
      <c r="EP7" s="3"/>
      <c r="EQ7" s="4">
        <v>7.4403839999999999</v>
      </c>
      <c r="ER7" s="6">
        <v>203.0304472</v>
      </c>
      <c r="ES7" s="6">
        <v>90.925270800000007</v>
      </c>
      <c r="ET7" s="6">
        <v>1388.7481579999999</v>
      </c>
      <c r="EU7" s="6">
        <v>915.95050679999997</v>
      </c>
      <c r="EV7" s="6">
        <v>895.00698840000007</v>
      </c>
      <c r="EW7" s="6">
        <v>3055.9444523999991</v>
      </c>
      <c r="EX7" s="6">
        <v>3620.5828903999995</v>
      </c>
      <c r="EY7" s="6">
        <v>1588.911926</v>
      </c>
      <c r="EZ7" s="6">
        <v>1051.8983356000001</v>
      </c>
      <c r="FA7" s="6">
        <v>1331.2334084000001</v>
      </c>
      <c r="FB7" s="6">
        <v>1744.1727828000003</v>
      </c>
      <c r="FC7" s="6">
        <v>456.7911375999999</v>
      </c>
      <c r="FD7" s="6">
        <v>1268.9376307999999</v>
      </c>
      <c r="FE7" s="6">
        <v>1430.6037088</v>
      </c>
      <c r="FF7" s="6">
        <v>1604.5129967999999</v>
      </c>
      <c r="FG7" s="6">
        <v>1070.5307816</v>
      </c>
      <c r="FH7" s="6">
        <v>1646.5206492000002</v>
      </c>
      <c r="FI7" s="6">
        <v>1158.4668200000001</v>
      </c>
      <c r="FJ7" s="6">
        <v>1448.6020751999999</v>
      </c>
      <c r="FK7" s="6">
        <v>442.8835292</v>
      </c>
      <c r="FL7" s="6">
        <v>697.17899720000003</v>
      </c>
      <c r="FM7" s="6">
        <v>295.65838400000001</v>
      </c>
      <c r="FN7" s="6">
        <v>1544.0971756000006</v>
      </c>
      <c r="FO7" s="6">
        <v>336.75536440000002</v>
      </c>
      <c r="FP7" s="6">
        <v>1298.9408824</v>
      </c>
      <c r="FQ7" s="6">
        <v>1117.9133364000002</v>
      </c>
      <c r="FR7" s="6">
        <v>1977.6991163999996</v>
      </c>
      <c r="FS7" s="6">
        <v>2649.9223099999999</v>
      </c>
      <c r="FT7" s="6">
        <v>2059.6155159999998</v>
      </c>
      <c r="FU7" s="6">
        <v>1496.7252776</v>
      </c>
      <c r="FV7" s="6">
        <v>1332.2366007999995</v>
      </c>
      <c r="FW7" s="6">
        <v>775.85040119999996</v>
      </c>
      <c r="FX7" s="6">
        <v>909.56466159999991</v>
      </c>
      <c r="FY7" s="6">
        <v>1370.568626</v>
      </c>
      <c r="FZ7" s="6">
        <v>953.35684360000005</v>
      </c>
      <c r="GA7" s="6">
        <v>1305.0790056000001</v>
      </c>
      <c r="GB7" s="6">
        <v>479.40728920000004</v>
      </c>
      <c r="GC7" s="6">
        <v>369.90188760000001</v>
      </c>
      <c r="GD7" s="6">
        <v>829.03994319999981</v>
      </c>
      <c r="GE7" s="6">
        <v>1537.1193936</v>
      </c>
      <c r="GF7" s="6">
        <v>1897.5275256</v>
      </c>
      <c r="GG7" s="6">
        <v>569.90628800000002</v>
      </c>
    </row>
    <row r="8" spans="1:189" x14ac:dyDescent="0.25">
      <c r="A8" s="2" t="s">
        <v>199</v>
      </c>
      <c r="B8" s="5">
        <f t="shared" si="0"/>
        <v>69718.453704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7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6">
        <v>138.58127999999999</v>
      </c>
      <c r="ET8" s="6">
        <v>469.604736</v>
      </c>
      <c r="EU8" s="6">
        <v>310.09305600000005</v>
      </c>
      <c r="EV8" s="3"/>
      <c r="EW8" s="6">
        <v>173.67091200000002</v>
      </c>
      <c r="EX8" s="6">
        <v>2364.6431520000001</v>
      </c>
      <c r="EY8" s="6">
        <v>416.46033900000003</v>
      </c>
      <c r="EZ8" s="3"/>
      <c r="FA8" s="6">
        <v>1934.2145250000003</v>
      </c>
      <c r="FB8" s="6">
        <v>1278.685872</v>
      </c>
      <c r="FC8" s="6">
        <v>2013.4135980000001</v>
      </c>
      <c r="FD8" s="6">
        <v>1517.6155680000002</v>
      </c>
      <c r="FE8" s="6">
        <v>1989.8971920000001</v>
      </c>
      <c r="FF8" s="6">
        <v>2089.3932450000002</v>
      </c>
      <c r="FG8" s="6">
        <v>1419.7209660000001</v>
      </c>
      <c r="FH8" s="6">
        <v>1513.7145270000001</v>
      </c>
      <c r="FI8" s="6">
        <v>1622.019708</v>
      </c>
      <c r="FJ8" s="6">
        <v>2731.1303250000001</v>
      </c>
      <c r="FK8" s="6">
        <v>2049.0021630000001</v>
      </c>
      <c r="FL8" s="6">
        <v>2318.6343690000003</v>
      </c>
      <c r="FM8" s="6">
        <v>2694.0926969999991</v>
      </c>
      <c r="FN8" s="6">
        <v>1863.334368</v>
      </c>
      <c r="FO8" s="6">
        <v>1020.739347</v>
      </c>
      <c r="FP8" s="6">
        <v>2019.2901750000001</v>
      </c>
      <c r="FQ8" s="6">
        <v>2087.190963</v>
      </c>
      <c r="FR8" s="6">
        <v>1954.5147179999999</v>
      </c>
      <c r="FS8" s="6">
        <v>2721.1764509999998</v>
      </c>
      <c r="FT8" s="6">
        <v>2900.3044140000002</v>
      </c>
      <c r="FU8" s="6">
        <v>1860.5340090000004</v>
      </c>
      <c r="FV8" s="6">
        <v>2120.7342240000007</v>
      </c>
      <c r="FW8" s="6">
        <v>2321.4792509999997</v>
      </c>
      <c r="FX8" s="6">
        <v>933.33381300000008</v>
      </c>
      <c r="FY8" s="6">
        <v>2185.2172980000005</v>
      </c>
      <c r="FZ8" s="6">
        <v>449.29214999999994</v>
      </c>
      <c r="GA8" s="6">
        <v>1626.3590940000004</v>
      </c>
      <c r="GB8" s="6">
        <v>2783.2617089999999</v>
      </c>
      <c r="GC8" s="6">
        <v>2751.8610599999997</v>
      </c>
      <c r="GD8" s="6">
        <v>2199.6230129999999</v>
      </c>
      <c r="GE8" s="6">
        <v>1476.9357750000001</v>
      </c>
      <c r="GF8" s="6">
        <v>3393.4131630000002</v>
      </c>
      <c r="GG8" s="6">
        <v>2005.270479</v>
      </c>
    </row>
    <row r="9" spans="1:189" x14ac:dyDescent="0.25">
      <c r="A9" s="2" t="s">
        <v>208</v>
      </c>
      <c r="B9" s="5">
        <f t="shared" si="0"/>
        <v>43789.004330399985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6">
        <v>31.845559700000003</v>
      </c>
      <c r="CR9" s="6">
        <v>26.002928600000001</v>
      </c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6">
        <v>3.28506265</v>
      </c>
      <c r="DO9" s="3"/>
      <c r="DP9" s="3"/>
      <c r="DQ9" s="3"/>
      <c r="DR9" s="3"/>
      <c r="DS9" s="3"/>
      <c r="DT9" s="3"/>
      <c r="DU9" s="3"/>
      <c r="DV9" s="3"/>
      <c r="DW9" s="4">
        <v>134.72294554999999</v>
      </c>
      <c r="DX9" s="3"/>
      <c r="DY9" s="3"/>
      <c r="DZ9" s="6">
        <v>31.851455850000001</v>
      </c>
      <c r="EA9" s="6">
        <v>15.3245474</v>
      </c>
      <c r="EB9" s="6">
        <v>192.64808379999999</v>
      </c>
      <c r="EC9" s="6">
        <v>140.87489775</v>
      </c>
      <c r="ED9" s="6">
        <v>270.58747645000005</v>
      </c>
      <c r="EE9" s="6">
        <v>83.020513300000005</v>
      </c>
      <c r="EF9" s="6">
        <v>32.252394049999999</v>
      </c>
      <c r="EG9" s="6">
        <v>144.96637229999999</v>
      </c>
      <c r="EH9" s="6">
        <v>431.98823300000004</v>
      </c>
      <c r="EI9" s="6">
        <v>394.30412415000001</v>
      </c>
      <c r="EJ9" s="6">
        <v>47.952480850000001</v>
      </c>
      <c r="EK9" s="3"/>
      <c r="EL9" s="6">
        <v>229.07223075000002</v>
      </c>
      <c r="EM9" s="6">
        <v>785.64792745000011</v>
      </c>
      <c r="EN9" s="6">
        <v>1556.3858521999998</v>
      </c>
      <c r="EO9" s="6">
        <v>112.60240494999999</v>
      </c>
      <c r="EP9" s="3"/>
      <c r="EQ9" s="3"/>
      <c r="ER9" s="6">
        <v>43.220140149999999</v>
      </c>
      <c r="ES9" s="6">
        <v>493.47782070000005</v>
      </c>
      <c r="ET9" s="6">
        <v>323.49408395000006</v>
      </c>
      <c r="EU9" s="6">
        <v>379.70752449999998</v>
      </c>
      <c r="EV9" s="6">
        <v>259.08227360000001</v>
      </c>
      <c r="EW9" s="6">
        <v>941.84646549999991</v>
      </c>
      <c r="EX9" s="6">
        <v>681.02528119999999</v>
      </c>
      <c r="EY9" s="6">
        <v>297.67529665000001</v>
      </c>
      <c r="EZ9" s="6">
        <v>442.94962939999999</v>
      </c>
      <c r="FA9" s="6">
        <v>784.44692705000011</v>
      </c>
      <c r="FB9" s="6">
        <v>1517.0784878999998</v>
      </c>
      <c r="FC9" s="6">
        <v>448.15910470000006</v>
      </c>
      <c r="FD9" s="6">
        <v>496.71163220000005</v>
      </c>
      <c r="FE9" s="6">
        <v>853.46816605000004</v>
      </c>
      <c r="FF9" s="6">
        <v>324.16125600000004</v>
      </c>
      <c r="FG9" s="6">
        <v>680.08235074999993</v>
      </c>
      <c r="FH9" s="6">
        <v>432.00909630000001</v>
      </c>
      <c r="FI9" s="6">
        <v>522.66829870000004</v>
      </c>
      <c r="FJ9" s="6">
        <v>359.93002320000005</v>
      </c>
      <c r="FK9" s="6">
        <v>298.4767195</v>
      </c>
      <c r="FL9" s="6">
        <v>1008.42170935</v>
      </c>
      <c r="FM9" s="6">
        <v>694.76104294999982</v>
      </c>
      <c r="FN9" s="6">
        <v>3544.2610323999997</v>
      </c>
      <c r="FO9" s="6">
        <v>3273.9715382999998</v>
      </c>
      <c r="FP9" s="6">
        <v>2795.9847178499999</v>
      </c>
      <c r="FQ9" s="6">
        <v>2776.0747799499995</v>
      </c>
      <c r="FR9" s="6">
        <v>3491.9544715500006</v>
      </c>
      <c r="FS9" s="6">
        <v>3045.27121855</v>
      </c>
      <c r="FT9" s="6">
        <v>2778.1706345000002</v>
      </c>
      <c r="FU9" s="6">
        <v>1265.6521382999999</v>
      </c>
      <c r="FV9" s="6">
        <v>513.95061415000009</v>
      </c>
      <c r="FW9" s="6">
        <v>55.636071399999999</v>
      </c>
      <c r="FX9" s="6">
        <v>426.61956164999998</v>
      </c>
      <c r="FY9" s="6">
        <v>158.52071405000001</v>
      </c>
      <c r="FZ9" s="6">
        <v>827.97729540000012</v>
      </c>
      <c r="GA9" s="6">
        <v>610.2887161000001</v>
      </c>
      <c r="GB9" s="6">
        <v>233.36508150000003</v>
      </c>
      <c r="GC9" s="6">
        <v>306.31270285000005</v>
      </c>
      <c r="GD9" s="6">
        <v>269.00685469999996</v>
      </c>
      <c r="GE9" s="6">
        <v>52.614974849999996</v>
      </c>
      <c r="GF9" s="6">
        <v>85.93457205</v>
      </c>
      <c r="GG9" s="6">
        <v>329.24781925000002</v>
      </c>
    </row>
    <row r="10" spans="1:189" x14ac:dyDescent="0.25">
      <c r="A10" s="2" t="s">
        <v>281</v>
      </c>
      <c r="B10" s="5">
        <f t="shared" si="0"/>
        <v>38309.687470799996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7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4">
        <v>1.1048477999999999</v>
      </c>
      <c r="BV10" s="6">
        <v>9.3580971500000008</v>
      </c>
      <c r="BW10" s="6">
        <v>5.1936010499999998</v>
      </c>
      <c r="BX10" s="6">
        <v>3.2297295500000001</v>
      </c>
      <c r="BY10" s="3"/>
      <c r="BZ10" s="3"/>
      <c r="CA10" s="3"/>
      <c r="CB10" s="3"/>
      <c r="CC10" s="3"/>
      <c r="CD10" s="6">
        <v>9.043787</v>
      </c>
      <c r="CE10" s="3"/>
      <c r="CF10" s="3"/>
      <c r="CG10" s="3"/>
      <c r="CH10" s="3"/>
      <c r="CI10" s="3"/>
      <c r="CJ10" s="3"/>
      <c r="CK10" s="3"/>
      <c r="CL10" s="3"/>
      <c r="CM10" s="6">
        <v>11.951496049999999</v>
      </c>
      <c r="CN10" s="3"/>
      <c r="CO10" s="6">
        <v>41.449027400000006</v>
      </c>
      <c r="CP10" s="3"/>
      <c r="CQ10" s="4">
        <v>2.1217069</v>
      </c>
      <c r="CR10" s="6">
        <v>6.3955085500000006</v>
      </c>
      <c r="CS10" s="6">
        <v>5.1115085000000002</v>
      </c>
      <c r="CT10" s="3"/>
      <c r="CU10" s="3"/>
      <c r="CV10" s="3"/>
      <c r="CW10" s="3"/>
      <c r="CX10" s="3"/>
      <c r="CY10" s="6">
        <v>1.8142</v>
      </c>
      <c r="CZ10" s="3"/>
      <c r="DA10" s="3"/>
      <c r="DB10" s="3"/>
      <c r="DC10" s="3"/>
      <c r="DD10" s="3"/>
      <c r="DE10" s="3"/>
      <c r="DF10" s="3"/>
      <c r="DG10" s="3"/>
      <c r="DH10" s="6">
        <v>1491.7830973</v>
      </c>
      <c r="DI10" s="3"/>
      <c r="DJ10" s="6">
        <v>70.37962125</v>
      </c>
      <c r="DK10" s="3"/>
      <c r="DL10" s="6">
        <v>4.2044085000000004</v>
      </c>
      <c r="DM10" s="6">
        <v>1.0685638000000002</v>
      </c>
      <c r="DN10" s="6">
        <v>1.4395677</v>
      </c>
      <c r="DO10" s="3"/>
      <c r="DP10" s="3"/>
      <c r="DQ10" s="6">
        <v>3.7599294999999997</v>
      </c>
      <c r="DR10" s="6">
        <v>13.359768799999999</v>
      </c>
      <c r="DS10" s="6">
        <v>7.6178258000000012</v>
      </c>
      <c r="DT10" s="6">
        <v>66.658697050000001</v>
      </c>
      <c r="DU10" s="6">
        <v>104.58772290000002</v>
      </c>
      <c r="DV10" s="3"/>
      <c r="DW10" s="6">
        <v>51.545503950000004</v>
      </c>
      <c r="DX10" s="6">
        <v>5.9923026000000004</v>
      </c>
      <c r="DY10" s="6">
        <v>14.5163213</v>
      </c>
      <c r="DZ10" s="6">
        <v>89.537119700000005</v>
      </c>
      <c r="EA10" s="6">
        <v>111.83454480000002</v>
      </c>
      <c r="EB10" s="6">
        <v>138.12819894999998</v>
      </c>
      <c r="EC10" s="6">
        <v>281.65046805000003</v>
      </c>
      <c r="ED10" s="6">
        <v>437.37005730000016</v>
      </c>
      <c r="EE10" s="6">
        <v>229.70357235000003</v>
      </c>
      <c r="EF10" s="6">
        <v>1235.3359492</v>
      </c>
      <c r="EG10" s="6">
        <v>1621.8784722</v>
      </c>
      <c r="EH10" s="6">
        <v>1436.8944763</v>
      </c>
      <c r="EI10" s="6">
        <v>829.82868649999978</v>
      </c>
      <c r="EJ10" s="6">
        <v>466.53695069999998</v>
      </c>
      <c r="EK10" s="6">
        <v>6.7211574499999998</v>
      </c>
      <c r="EL10" s="3"/>
      <c r="EM10" s="6">
        <v>36.6051134</v>
      </c>
      <c r="EN10" s="3"/>
      <c r="EO10" s="3"/>
      <c r="EP10" s="6">
        <v>3.1018284500000002</v>
      </c>
      <c r="EQ10" s="6">
        <v>279.20492645000002</v>
      </c>
      <c r="ER10" s="6">
        <v>939.33425205000015</v>
      </c>
      <c r="ES10" s="6">
        <v>449.89937605000011</v>
      </c>
      <c r="ET10" s="6">
        <v>477.51376780000004</v>
      </c>
      <c r="EU10" s="6">
        <v>412.75725944999999</v>
      </c>
      <c r="EV10" s="4">
        <v>346.26501525000003</v>
      </c>
      <c r="EW10" s="6">
        <v>752.17956585000002</v>
      </c>
      <c r="EX10" s="6">
        <v>650.75580775000003</v>
      </c>
      <c r="EY10" s="6">
        <v>282.81155605000004</v>
      </c>
      <c r="EZ10" s="6">
        <v>1533.2212394999999</v>
      </c>
      <c r="FA10" s="4">
        <v>969.91350015</v>
      </c>
      <c r="FB10" s="4">
        <v>582.7863511999999</v>
      </c>
      <c r="FC10" s="6">
        <v>79.695538249999998</v>
      </c>
      <c r="FD10" s="4">
        <v>152.44178340000008</v>
      </c>
      <c r="FE10" s="6">
        <v>440.31586455000001</v>
      </c>
      <c r="FF10" s="4">
        <v>365.51004885000003</v>
      </c>
      <c r="FG10" s="6">
        <v>198.31927300000001</v>
      </c>
      <c r="FH10" s="6">
        <v>826.56494070000008</v>
      </c>
      <c r="FI10" s="6">
        <v>622.08691224999995</v>
      </c>
      <c r="FJ10" s="4">
        <v>146.27441049999999</v>
      </c>
      <c r="FK10" s="4">
        <v>689.88719464999997</v>
      </c>
      <c r="FL10" s="4">
        <v>1603.51559335</v>
      </c>
      <c r="FM10" s="6">
        <v>218.03917344999999</v>
      </c>
      <c r="FN10" s="4">
        <v>1464.7560528000004</v>
      </c>
      <c r="FO10" s="6">
        <v>834.36645424999983</v>
      </c>
      <c r="FP10" s="4">
        <v>262.03261635000001</v>
      </c>
      <c r="FQ10" s="4">
        <v>242.78894339999999</v>
      </c>
      <c r="FR10" s="4">
        <v>596.04497834999995</v>
      </c>
      <c r="FS10" s="4">
        <v>13.100338199999999</v>
      </c>
      <c r="FT10" s="4">
        <v>223.47224890000001</v>
      </c>
      <c r="FU10" s="4">
        <v>1017.3496682</v>
      </c>
      <c r="FV10" s="4">
        <v>1634.9720071499999</v>
      </c>
      <c r="FW10" s="7"/>
      <c r="FX10" s="4">
        <v>2263.8667049000001</v>
      </c>
      <c r="FY10" s="6">
        <v>1190.3093194000003</v>
      </c>
      <c r="FZ10" s="6">
        <v>2273.5155276</v>
      </c>
      <c r="GA10" s="4">
        <v>539.74128135000012</v>
      </c>
      <c r="GB10" s="6">
        <v>777.59741495000003</v>
      </c>
      <c r="GC10" s="4">
        <v>1367.3044856000001</v>
      </c>
      <c r="GD10" s="6">
        <v>360.86252200000007</v>
      </c>
      <c r="GE10" s="6">
        <v>144.13410805000001</v>
      </c>
      <c r="GF10" s="6">
        <v>420.74835689999998</v>
      </c>
      <c r="GG10" s="4">
        <v>804.61765620000006</v>
      </c>
    </row>
    <row r="11" spans="1:189" x14ac:dyDescent="0.25">
      <c r="A11" s="2" t="s">
        <v>321</v>
      </c>
      <c r="B11" s="5">
        <f t="shared" si="0"/>
        <v>36450.579129699996</v>
      </c>
      <c r="C11" s="3"/>
      <c r="D11" s="7"/>
      <c r="E11" s="3"/>
      <c r="F11" s="3"/>
      <c r="G11" s="3"/>
      <c r="H11" s="3"/>
      <c r="I11" s="7"/>
      <c r="J11" s="3"/>
      <c r="K11" s="3"/>
      <c r="L11" s="3"/>
      <c r="M11" s="3"/>
      <c r="N11" s="3"/>
      <c r="O11" s="7"/>
      <c r="P11" s="3"/>
      <c r="Q11" s="3"/>
      <c r="R11" s="6">
        <v>0.59292</v>
      </c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7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7"/>
      <c r="BH11" s="3"/>
      <c r="BI11" s="6">
        <v>0.47631239999999997</v>
      </c>
      <c r="BJ11" s="6">
        <v>5.5778949000000004</v>
      </c>
      <c r="BK11" s="7"/>
      <c r="BL11" s="4">
        <v>2.3701449999999999</v>
      </c>
      <c r="BM11" s="6">
        <v>3.2610600000000001</v>
      </c>
      <c r="BN11" s="3"/>
      <c r="BO11" s="3"/>
      <c r="BP11" s="3"/>
      <c r="BQ11" s="3"/>
      <c r="BR11" s="3"/>
      <c r="BS11" s="3"/>
      <c r="BT11" s="3"/>
      <c r="BU11" s="6">
        <v>1.9763999999999999</v>
      </c>
      <c r="BV11" s="6">
        <v>1.87758</v>
      </c>
      <c r="BW11" s="6">
        <v>4.3480799999999995</v>
      </c>
      <c r="BX11" s="6">
        <v>1.9764E-2</v>
      </c>
      <c r="BY11" s="3"/>
      <c r="BZ11" s="6">
        <v>2.37168</v>
      </c>
      <c r="CA11" s="3"/>
      <c r="CB11" s="6">
        <v>1.38348</v>
      </c>
      <c r="CC11" s="3"/>
      <c r="CD11" s="7"/>
      <c r="CE11" s="3"/>
      <c r="CF11" s="6">
        <v>0.69174000000000002</v>
      </c>
      <c r="CG11" s="6">
        <v>3.9414357</v>
      </c>
      <c r="CH11" s="6">
        <v>0.97831800000000002</v>
      </c>
      <c r="CI11" s="3"/>
      <c r="CJ11" s="3"/>
      <c r="CK11" s="3"/>
      <c r="CL11" s="7"/>
      <c r="CM11" s="3"/>
      <c r="CN11" s="6">
        <v>1.9763999999999999</v>
      </c>
      <c r="CO11" s="3"/>
      <c r="CP11" s="3"/>
      <c r="CQ11" s="3"/>
      <c r="CR11" s="3"/>
      <c r="CS11" s="3"/>
      <c r="CT11" s="6">
        <v>13.6287603</v>
      </c>
      <c r="CU11" s="4">
        <v>17.614170900000001</v>
      </c>
      <c r="CV11" s="6">
        <v>3.0308093999999999</v>
      </c>
      <c r="CW11" s="3"/>
      <c r="CX11" s="3"/>
      <c r="CY11" s="3"/>
      <c r="CZ11" s="3"/>
      <c r="DA11" s="3"/>
      <c r="DB11" s="3"/>
      <c r="DC11" s="6">
        <v>0.61663679999999998</v>
      </c>
      <c r="DD11" s="6">
        <v>0.54647460000000003</v>
      </c>
      <c r="DE11" s="3"/>
      <c r="DF11" s="3"/>
      <c r="DG11" s="3"/>
      <c r="DH11" s="3"/>
      <c r="DI11" s="3"/>
      <c r="DJ11" s="3"/>
      <c r="DK11" s="3"/>
      <c r="DL11" s="6">
        <v>1.2451319999999999</v>
      </c>
      <c r="DM11" s="6">
        <v>2.8855439999999999</v>
      </c>
      <c r="DN11" s="6">
        <v>1.0875140999999999</v>
      </c>
      <c r="DO11" s="3"/>
      <c r="DP11" s="3"/>
      <c r="DQ11" s="3"/>
      <c r="DR11" s="3"/>
      <c r="DS11" s="3"/>
      <c r="DT11" s="3"/>
      <c r="DU11" s="3"/>
      <c r="DV11" s="3"/>
      <c r="DW11" s="6">
        <v>0.32116499999999998</v>
      </c>
      <c r="DX11" s="3"/>
      <c r="DY11" s="6">
        <v>0.167994</v>
      </c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6">
        <v>34.0929</v>
      </c>
      <c r="EO11" s="3"/>
      <c r="EP11" s="3"/>
      <c r="EQ11" s="3"/>
      <c r="ER11" s="3"/>
      <c r="ES11" s="6">
        <v>5.4815453999999999</v>
      </c>
      <c r="ET11" s="6">
        <v>2.5134867000000001</v>
      </c>
      <c r="EU11" s="3"/>
      <c r="EV11" s="3"/>
      <c r="EW11" s="6">
        <v>49.899158999999997</v>
      </c>
      <c r="EX11" s="3"/>
      <c r="EY11" s="3"/>
      <c r="EZ11" s="6">
        <v>168.20695710000001</v>
      </c>
      <c r="FA11" s="6">
        <v>18.106788600000002</v>
      </c>
      <c r="FB11" s="3"/>
      <c r="FC11" s="6">
        <v>0.29646</v>
      </c>
      <c r="FD11" s="6">
        <v>0.56920319999999991</v>
      </c>
      <c r="FE11" s="6">
        <v>48.795339599999998</v>
      </c>
      <c r="FF11" s="6">
        <v>1.5346746</v>
      </c>
      <c r="FG11" s="6">
        <v>10.1384379</v>
      </c>
      <c r="FH11" s="6">
        <v>0.24704999999999999</v>
      </c>
      <c r="FI11" s="3"/>
      <c r="FJ11" s="3"/>
      <c r="FK11" s="6">
        <v>34.389360000000003</v>
      </c>
      <c r="FL11" s="6">
        <v>874.35194849999993</v>
      </c>
      <c r="FM11" s="6">
        <v>139.3243416</v>
      </c>
      <c r="FN11" s="6">
        <v>1002.3095196</v>
      </c>
      <c r="FO11" s="6">
        <v>478.35352710000006</v>
      </c>
      <c r="FP11" s="6">
        <v>280.80098279999999</v>
      </c>
      <c r="FQ11" s="6">
        <v>120.74173469999999</v>
      </c>
      <c r="FR11" s="6">
        <v>1260.5113565999998</v>
      </c>
      <c r="FS11" s="6">
        <v>2469.2889609000008</v>
      </c>
      <c r="FT11" s="6">
        <v>2334.6536283</v>
      </c>
      <c r="FU11" s="6">
        <v>1955.6675640000001</v>
      </c>
      <c r="FV11" s="6">
        <v>1598.2069661999994</v>
      </c>
      <c r="FW11" s="6">
        <v>4308.2155179000001</v>
      </c>
      <c r="FX11" s="6">
        <v>2218.103838</v>
      </c>
      <c r="FY11" s="6">
        <v>3595.5148076999994</v>
      </c>
      <c r="FZ11" s="6">
        <v>2659.9947614999996</v>
      </c>
      <c r="GA11" s="6">
        <v>1710.9941849999998</v>
      </c>
      <c r="GB11" s="6">
        <v>1472.0237082000001</v>
      </c>
      <c r="GC11" s="6">
        <v>1700.0622225000002</v>
      </c>
      <c r="GD11" s="6">
        <v>564.57644759999994</v>
      </c>
      <c r="GE11" s="6">
        <v>1218.4155189000001</v>
      </c>
      <c r="GF11" s="6">
        <v>840.1226769000001</v>
      </c>
      <c r="GG11" s="6">
        <v>3201.0861420000001</v>
      </c>
    </row>
    <row r="12" spans="1:189" x14ac:dyDescent="0.25">
      <c r="A12" s="2" t="s">
        <v>210</v>
      </c>
      <c r="B12" s="5">
        <f t="shared" si="0"/>
        <v>35175.604447250007</v>
      </c>
      <c r="C12" s="6">
        <v>6.8758500000000007</v>
      </c>
      <c r="D12" s="6">
        <v>1.3951000000000002</v>
      </c>
      <c r="E12" s="6">
        <v>1.3951000000000002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6">
        <v>0.99650000000000005</v>
      </c>
      <c r="S12" s="3"/>
      <c r="T12" s="6">
        <v>1.544575</v>
      </c>
      <c r="U12" s="3"/>
      <c r="V12" s="3"/>
      <c r="W12" s="3"/>
      <c r="X12" s="3"/>
      <c r="Y12" s="3"/>
      <c r="Z12" s="3"/>
      <c r="AA12" s="3"/>
      <c r="AB12" s="6">
        <v>2.1424750000000001</v>
      </c>
      <c r="AC12" s="3"/>
      <c r="AD12" s="3"/>
      <c r="AE12" s="3"/>
      <c r="AF12" s="6">
        <v>2.9895</v>
      </c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6">
        <v>1.1958</v>
      </c>
      <c r="BB12" s="6">
        <v>4.9825000000000001E-2</v>
      </c>
      <c r="BC12" s="3"/>
      <c r="BD12" s="6">
        <v>0.94667500000000004</v>
      </c>
      <c r="BE12" s="6">
        <v>0.34877500000000006</v>
      </c>
      <c r="BF12" s="3"/>
      <c r="BG12" s="3"/>
      <c r="BH12" s="3"/>
      <c r="BI12" s="3"/>
      <c r="BJ12" s="3"/>
      <c r="BK12" s="7"/>
      <c r="BL12" s="3"/>
      <c r="BM12" s="6">
        <v>5.9789999999999992</v>
      </c>
      <c r="BN12" s="6">
        <v>0.1993</v>
      </c>
      <c r="BO12" s="6">
        <v>0.92176250000000015</v>
      </c>
      <c r="BP12" s="6">
        <v>4.7707437499999994</v>
      </c>
      <c r="BQ12" s="3"/>
      <c r="BR12" s="6">
        <v>1.7687875000000002</v>
      </c>
      <c r="BS12" s="6">
        <v>0.75484874999999996</v>
      </c>
      <c r="BT12" s="3"/>
      <c r="BU12" s="6">
        <v>9.9650000000000002E-2</v>
      </c>
      <c r="BV12" s="6">
        <v>6.4847237499999997</v>
      </c>
      <c r="BW12" s="6">
        <v>2.4912500000000001E-2</v>
      </c>
      <c r="BX12" s="3"/>
      <c r="BY12" s="6">
        <v>1.7339100000000001</v>
      </c>
      <c r="BZ12" s="3"/>
      <c r="CA12" s="3"/>
      <c r="CB12" s="6">
        <v>0.24912500000000001</v>
      </c>
      <c r="CC12" s="6">
        <v>1.0961500000000002</v>
      </c>
      <c r="CD12" s="3"/>
      <c r="CE12" s="6">
        <v>3.5874000000000001</v>
      </c>
      <c r="CF12" s="6">
        <v>2.4912500000000001E-2</v>
      </c>
      <c r="CG12" s="3"/>
      <c r="CH12" s="3"/>
      <c r="CI12" s="6">
        <v>0.52316250000000009</v>
      </c>
      <c r="CJ12" s="6">
        <v>6.8950999999999993</v>
      </c>
      <c r="CK12" s="6">
        <v>0.75983124999999996</v>
      </c>
      <c r="CL12" s="6">
        <v>1.0338687500000001</v>
      </c>
      <c r="CM12" s="3"/>
      <c r="CN12" s="3"/>
      <c r="CO12" s="3"/>
      <c r="CP12" s="3"/>
      <c r="CQ12" s="3"/>
      <c r="CR12" s="3"/>
      <c r="CS12" s="6">
        <v>0.24912500000000001</v>
      </c>
      <c r="CT12" s="6">
        <v>1.7936999999999999</v>
      </c>
      <c r="CU12" s="6">
        <v>1.245625</v>
      </c>
      <c r="CV12" s="6">
        <v>2.2994237500000003</v>
      </c>
      <c r="CW12" s="3"/>
      <c r="CX12" s="6">
        <v>21.873175</v>
      </c>
      <c r="CY12" s="3"/>
      <c r="CZ12" s="3"/>
      <c r="DA12" s="3"/>
      <c r="DB12" s="3"/>
      <c r="DC12" s="3"/>
      <c r="DD12" s="3"/>
      <c r="DE12" s="6">
        <v>6.2281250000000004</v>
      </c>
      <c r="DF12" s="3"/>
      <c r="DG12" s="6">
        <v>0.13911000000000001</v>
      </c>
      <c r="DH12" s="6">
        <v>0.1993</v>
      </c>
      <c r="DI12" s="3"/>
      <c r="DJ12" s="3"/>
      <c r="DK12" s="6">
        <v>9.0681499999999993</v>
      </c>
      <c r="DL12" s="3"/>
      <c r="DM12" s="6">
        <v>0.89685000000000004</v>
      </c>
      <c r="DN12" s="6">
        <v>7.4737499999999998E-2</v>
      </c>
      <c r="DO12" s="3"/>
      <c r="DP12" s="3"/>
      <c r="DQ12" s="6">
        <v>0.46038300000000004</v>
      </c>
      <c r="DR12" s="6">
        <v>0.96162250000000005</v>
      </c>
      <c r="DS12" s="6">
        <v>0.22919500000000001</v>
      </c>
      <c r="DT12" s="3"/>
      <c r="DU12" s="6">
        <v>7.5360312499999997</v>
      </c>
      <c r="DV12" s="6">
        <v>11.580326499999998</v>
      </c>
      <c r="DW12" s="6">
        <v>9.9649999999999999</v>
      </c>
      <c r="DX12" s="3"/>
      <c r="DY12" s="6">
        <v>2.5953842499999999</v>
      </c>
      <c r="DZ12" s="3"/>
      <c r="EA12" s="6">
        <v>6.9755000000000003</v>
      </c>
      <c r="EB12" s="3"/>
      <c r="EC12" s="6">
        <v>0.66765500000000011</v>
      </c>
      <c r="ED12" s="4">
        <v>18.460162500000003</v>
      </c>
      <c r="EE12" s="6">
        <v>4.9825000000000001E-2</v>
      </c>
      <c r="EF12" s="6">
        <v>10.28039225</v>
      </c>
      <c r="EG12" s="3"/>
      <c r="EH12" s="3"/>
      <c r="EI12" s="6">
        <v>0.59789999999999999</v>
      </c>
      <c r="EJ12" s="3"/>
      <c r="EK12" s="3"/>
      <c r="EL12" s="3"/>
      <c r="EM12" s="3"/>
      <c r="EN12" s="3"/>
      <c r="EO12" s="3"/>
      <c r="EP12" s="7"/>
      <c r="EQ12" s="3"/>
      <c r="ER12" s="3"/>
      <c r="ES12" s="6">
        <v>20.498005000000003</v>
      </c>
      <c r="ET12" s="6">
        <v>40.953160500000003</v>
      </c>
      <c r="EU12" s="6">
        <v>253.56689875000004</v>
      </c>
      <c r="EV12" s="6">
        <v>128.48522225000002</v>
      </c>
      <c r="EW12" s="6">
        <v>1499.5327017500003</v>
      </c>
      <c r="EX12" s="6">
        <v>1140.3786560000001</v>
      </c>
      <c r="EY12" s="6">
        <v>304.35152825000006</v>
      </c>
      <c r="EZ12" s="6">
        <v>967.47245325000006</v>
      </c>
      <c r="FA12" s="6">
        <v>714.68033324999999</v>
      </c>
      <c r="FB12" s="6">
        <v>817.51614375000008</v>
      </c>
      <c r="FC12" s="6">
        <v>421.72328425000001</v>
      </c>
      <c r="FD12" s="6">
        <v>658.33822325000006</v>
      </c>
      <c r="FE12" s="6">
        <v>673.55129050000005</v>
      </c>
      <c r="FF12" s="6">
        <v>507.55681175000001</v>
      </c>
      <c r="FG12" s="6">
        <v>488.93571450000007</v>
      </c>
      <c r="FH12" s="6">
        <v>1102.2236675000001</v>
      </c>
      <c r="FI12" s="6">
        <v>750.14477175000013</v>
      </c>
      <c r="FJ12" s="6">
        <v>1467.8031452499999</v>
      </c>
      <c r="FK12" s="6">
        <v>532.28595575000008</v>
      </c>
      <c r="FL12" s="6">
        <v>481.59948150000008</v>
      </c>
      <c r="FM12" s="6">
        <v>392.00217350000003</v>
      </c>
      <c r="FN12" s="6">
        <v>393.40972975</v>
      </c>
      <c r="FO12" s="6">
        <v>300.69287850000006</v>
      </c>
      <c r="FP12" s="6">
        <v>310.11656075000002</v>
      </c>
      <c r="FQ12" s="6">
        <v>534.17781100000002</v>
      </c>
      <c r="FR12" s="6">
        <v>319.29554049999996</v>
      </c>
      <c r="FS12" s="6">
        <v>1387.9291860000003</v>
      </c>
      <c r="FT12" s="6">
        <v>1980.6244665000008</v>
      </c>
      <c r="FU12" s="6">
        <v>2413.2484642500003</v>
      </c>
      <c r="FV12" s="6">
        <v>806.21683024999982</v>
      </c>
      <c r="FW12" s="6">
        <v>783.09553900000003</v>
      </c>
      <c r="FX12" s="6">
        <v>863.25762674999999</v>
      </c>
      <c r="FY12" s="4">
        <v>2212.8514570000002</v>
      </c>
      <c r="FZ12" s="6">
        <v>956.78349600000013</v>
      </c>
      <c r="GA12" s="6">
        <v>2180.51987525</v>
      </c>
      <c r="GB12" s="6">
        <v>1009.53571475</v>
      </c>
      <c r="GC12" s="6">
        <v>905.19020675000002</v>
      </c>
      <c r="GD12" s="6">
        <v>681.61745975000008</v>
      </c>
      <c r="GE12" s="6">
        <v>2166.9051939999995</v>
      </c>
      <c r="GF12" s="6">
        <v>610.31389875000013</v>
      </c>
      <c r="GG12" s="6">
        <v>825.00882725000008</v>
      </c>
    </row>
    <row r="13" spans="1:189" ht="30" x14ac:dyDescent="0.25">
      <c r="A13" s="2" t="s">
        <v>391</v>
      </c>
      <c r="B13" s="5">
        <f t="shared" si="0"/>
        <v>31581.566604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7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6">
        <v>272.14293600000002</v>
      </c>
      <c r="ET13" s="6">
        <v>98.986563000000004</v>
      </c>
      <c r="EU13" s="6">
        <v>598.27299300000004</v>
      </c>
      <c r="EV13" s="6">
        <v>702.51235200000008</v>
      </c>
      <c r="EW13" s="6">
        <v>265.25059199999998</v>
      </c>
      <c r="EX13" s="6">
        <v>1185.5556900000001</v>
      </c>
      <c r="EY13" s="6">
        <v>1068.867792</v>
      </c>
      <c r="EZ13" s="6">
        <v>1284.2558370000002</v>
      </c>
      <c r="FA13" s="6">
        <v>1881.1371420000005</v>
      </c>
      <c r="FB13" s="6">
        <v>2224.4824530000001</v>
      </c>
      <c r="FC13" s="6">
        <v>2336.1879059999997</v>
      </c>
      <c r="FD13" s="6">
        <v>2371.9297769999998</v>
      </c>
      <c r="FE13" s="6">
        <v>2920.5371339999992</v>
      </c>
      <c r="FF13" s="6">
        <v>2450.8217789999999</v>
      </c>
      <c r="FG13" s="6">
        <v>2373.970491</v>
      </c>
      <c r="FH13" s="6">
        <v>992.34468900000002</v>
      </c>
      <c r="FI13" s="6">
        <v>2070.4333320000001</v>
      </c>
      <c r="FJ13" s="6">
        <v>1357.1592660000001</v>
      </c>
      <c r="FK13" s="6">
        <v>561.60990900000002</v>
      </c>
      <c r="FL13" s="6">
        <v>635.79899699999999</v>
      </c>
      <c r="FM13" s="6">
        <v>945.08329500000002</v>
      </c>
      <c r="FN13" s="6">
        <v>1299.983013</v>
      </c>
      <c r="FO13" s="6">
        <v>486.32748300000003</v>
      </c>
      <c r="FP13" s="6">
        <v>431.80379099999993</v>
      </c>
      <c r="FQ13" s="6">
        <v>217.64173500000001</v>
      </c>
      <c r="FR13" s="6">
        <v>110.86640100000001</v>
      </c>
      <c r="FS13" s="6">
        <v>47.828259000000003</v>
      </c>
      <c r="FT13" s="6">
        <v>166.56559200000001</v>
      </c>
      <c r="FU13" s="6">
        <v>141.726348</v>
      </c>
      <c r="FV13" s="6">
        <v>4.1259510000000006</v>
      </c>
      <c r="FW13" s="6">
        <v>3.0133350000000001</v>
      </c>
      <c r="FX13" s="6">
        <v>3.6719999999999996E-2</v>
      </c>
      <c r="FY13" s="3"/>
      <c r="FZ13" s="6">
        <v>5.0691960000000007</v>
      </c>
      <c r="GA13" s="6">
        <v>12.906162</v>
      </c>
      <c r="GB13" s="3"/>
      <c r="GC13" s="3"/>
      <c r="GD13" s="6">
        <v>3.9474000000000002E-2</v>
      </c>
      <c r="GE13" s="6">
        <v>4.1769000000000001E-2</v>
      </c>
      <c r="GF13" s="6">
        <v>56.250450000000001</v>
      </c>
      <c r="GG13" s="3"/>
    </row>
    <row r="14" spans="1:189" x14ac:dyDescent="0.25">
      <c r="A14" s="2" t="s">
        <v>246</v>
      </c>
      <c r="B14" s="5">
        <f t="shared" si="0"/>
        <v>30104.449296500003</v>
      </c>
      <c r="C14" s="7"/>
      <c r="D14" s="7"/>
      <c r="E14" s="4">
        <v>0.1588125</v>
      </c>
      <c r="F14" s="4">
        <v>23.716000000000001</v>
      </c>
      <c r="G14" s="7"/>
      <c r="H14" s="7"/>
      <c r="I14" s="4">
        <v>0.1694</v>
      </c>
      <c r="J14" s="7"/>
      <c r="K14" s="4">
        <v>0.59289999999999998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4">
        <v>0.1694</v>
      </c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4">
        <v>0.94228749999999994</v>
      </c>
      <c r="BC14" s="7"/>
      <c r="BD14" s="7"/>
      <c r="BE14" s="4">
        <v>1.0164</v>
      </c>
      <c r="BF14" s="7"/>
      <c r="BG14" s="7"/>
      <c r="BH14" s="7"/>
      <c r="BI14" s="7"/>
      <c r="BJ14" s="7"/>
      <c r="BK14" s="4">
        <v>4.2349999999999999E-2</v>
      </c>
      <c r="BL14" s="7"/>
      <c r="BM14" s="7"/>
      <c r="BN14" s="4">
        <v>6.7759999999999987E-2</v>
      </c>
      <c r="BO14" s="4">
        <v>8.4699999999999998E-2</v>
      </c>
      <c r="BP14" s="4">
        <v>12.7897</v>
      </c>
      <c r="BQ14" s="4">
        <v>2.5409999999999999</v>
      </c>
      <c r="BR14" s="4">
        <v>1.7613365000000001</v>
      </c>
      <c r="BS14" s="7"/>
      <c r="BT14" s="7"/>
      <c r="BU14" s="4">
        <v>5.7172500000000001E-2</v>
      </c>
      <c r="BV14" s="4">
        <v>0.1240855</v>
      </c>
      <c r="BW14" s="4">
        <v>0.92958250000000009</v>
      </c>
      <c r="BX14" s="4">
        <v>0.77923999999999993</v>
      </c>
      <c r="BY14" s="4">
        <v>0.62466250000000001</v>
      </c>
      <c r="BZ14" s="7"/>
      <c r="CA14" s="4">
        <v>1.6613905</v>
      </c>
      <c r="CB14" s="4">
        <v>0.21174999999999999</v>
      </c>
      <c r="CC14" s="4">
        <v>0.12705</v>
      </c>
      <c r="CD14" s="7"/>
      <c r="CE14" s="4">
        <v>13.118</v>
      </c>
      <c r="CF14" s="4">
        <v>6.7759999999999998</v>
      </c>
      <c r="CG14" s="7"/>
      <c r="CH14" s="7"/>
      <c r="CI14" s="4">
        <v>0.10163999999999999</v>
      </c>
      <c r="CJ14" s="4">
        <v>68.991680000000017</v>
      </c>
      <c r="CK14" s="4">
        <v>3.4599950000000002</v>
      </c>
      <c r="CL14" s="4">
        <v>26.840582999999995</v>
      </c>
      <c r="CM14" s="4">
        <v>2.1174999999999999E-2</v>
      </c>
      <c r="CN14" s="4">
        <v>5.0883525000000001</v>
      </c>
      <c r="CO14" s="4">
        <v>6.1661599999999996</v>
      </c>
      <c r="CP14" s="4">
        <v>0.39385499999999996</v>
      </c>
      <c r="CQ14" s="4">
        <v>41.192998000000003</v>
      </c>
      <c r="CR14" s="4">
        <v>1.0740559999999999</v>
      </c>
      <c r="CS14" s="7"/>
      <c r="CT14" s="7"/>
      <c r="CU14" s="4">
        <v>0.42349999999999999</v>
      </c>
      <c r="CV14" s="7"/>
      <c r="CW14" s="7"/>
      <c r="CX14" s="7"/>
      <c r="CY14" s="4">
        <v>2.1174999999999999E-2</v>
      </c>
      <c r="CZ14" s="7"/>
      <c r="DA14" s="4">
        <v>0.45441550000000003</v>
      </c>
      <c r="DB14" s="4">
        <v>0.50819999999999999</v>
      </c>
      <c r="DC14" s="4">
        <v>1.2704999999999999E-2</v>
      </c>
      <c r="DD14" s="4">
        <v>0.25071199999999999</v>
      </c>
      <c r="DE14" s="4">
        <v>4.4819005000000001</v>
      </c>
      <c r="DF14" s="4">
        <v>4.2349999999999999E-2</v>
      </c>
      <c r="DG14" s="4">
        <v>8.4699999999999998E-2</v>
      </c>
      <c r="DH14" s="7"/>
      <c r="DI14" s="4">
        <v>1.8083449999999999</v>
      </c>
      <c r="DJ14" s="4">
        <v>6.9454000000000002E-2</v>
      </c>
      <c r="DK14" s="4">
        <v>0.503965</v>
      </c>
      <c r="DL14" s="4">
        <v>0.19692750000000001</v>
      </c>
      <c r="DM14" s="4">
        <v>13.1331585</v>
      </c>
      <c r="DN14" s="4">
        <v>0.19650400000000001</v>
      </c>
      <c r="DO14" s="4">
        <v>6.0983999999999997E-2</v>
      </c>
      <c r="DP14" s="4">
        <v>2.9645000000000001E-3</v>
      </c>
      <c r="DQ14" s="7"/>
      <c r="DR14" s="4">
        <v>0.15842500000000001</v>
      </c>
      <c r="DS14" s="7"/>
      <c r="DT14" s="4">
        <v>0.21894949999999999</v>
      </c>
      <c r="DU14" s="7"/>
      <c r="DV14" s="4">
        <v>2.9598415000000005</v>
      </c>
      <c r="DW14" s="4">
        <v>1.9489469999999998</v>
      </c>
      <c r="DX14" s="4">
        <v>80.521325500000017</v>
      </c>
      <c r="DY14" s="4">
        <v>1.7456670000000001</v>
      </c>
      <c r="DZ14" s="4">
        <v>1.892198</v>
      </c>
      <c r="EA14" s="4">
        <v>0.47474349999999998</v>
      </c>
      <c r="EB14" s="6">
        <v>0.2485945</v>
      </c>
      <c r="EC14" s="4">
        <v>24.356755499999998</v>
      </c>
      <c r="ED14" s="4">
        <v>4.4353154999999997</v>
      </c>
      <c r="EE14" s="4">
        <v>6.8996620000000002</v>
      </c>
      <c r="EF14" s="4">
        <v>2.9234204999999998</v>
      </c>
      <c r="EG14" s="4">
        <v>0.64541399999999993</v>
      </c>
      <c r="EH14" s="4">
        <v>13.175932000000001</v>
      </c>
      <c r="EI14" s="6">
        <v>51.964297000000002</v>
      </c>
      <c r="EJ14" s="6">
        <v>299.26669850000002</v>
      </c>
      <c r="EK14" s="6">
        <v>305.07584800000001</v>
      </c>
      <c r="EL14" s="6">
        <v>468.75477450000005</v>
      </c>
      <c r="EM14" s="6">
        <v>3557.1234545000007</v>
      </c>
      <c r="EN14" s="6">
        <v>583.47161949999997</v>
      </c>
      <c r="EO14" s="6">
        <v>1849.2218765000005</v>
      </c>
      <c r="EP14" s="6">
        <v>258.95458050000002</v>
      </c>
      <c r="EQ14" s="4">
        <v>1991.5112910000005</v>
      </c>
      <c r="ER14" s="4">
        <v>273.32478249999997</v>
      </c>
      <c r="ES14" s="4">
        <v>110.5406995</v>
      </c>
      <c r="ET14" s="4">
        <v>46.295749499999999</v>
      </c>
      <c r="EU14" s="4">
        <v>112.23342899999999</v>
      </c>
      <c r="EV14" s="4">
        <v>56.050648499999994</v>
      </c>
      <c r="EW14" s="4">
        <v>197.24639550000003</v>
      </c>
      <c r="EX14" s="4">
        <v>298.11689599999994</v>
      </c>
      <c r="EY14" s="4">
        <v>416.14914349999992</v>
      </c>
      <c r="EZ14" s="4">
        <v>331.51198849999997</v>
      </c>
      <c r="FA14" s="4">
        <v>253.58587099999994</v>
      </c>
      <c r="FB14" s="4">
        <v>234.02609999999999</v>
      </c>
      <c r="FC14" s="4">
        <v>201.65503049999995</v>
      </c>
      <c r="FD14" s="4">
        <v>326.7874225000001</v>
      </c>
      <c r="FE14" s="4">
        <v>358.0866135</v>
      </c>
      <c r="FF14" s="4">
        <v>287.52600799999999</v>
      </c>
      <c r="FG14" s="4">
        <v>389.50819599999988</v>
      </c>
      <c r="FH14" s="4">
        <v>327.68270149999995</v>
      </c>
      <c r="FI14" s="4">
        <v>548.57733699999983</v>
      </c>
      <c r="FJ14" s="4">
        <v>292.58862150000004</v>
      </c>
      <c r="FK14" s="4">
        <v>145.65054349999997</v>
      </c>
      <c r="FL14" s="4">
        <v>351.67101199999991</v>
      </c>
      <c r="FM14" s="4">
        <v>159.30377999999999</v>
      </c>
      <c r="FN14" s="4">
        <v>225.73533349999994</v>
      </c>
      <c r="FO14" s="4">
        <v>99.63318000000001</v>
      </c>
      <c r="FP14" s="4">
        <v>188.35194750000005</v>
      </c>
      <c r="FQ14" s="4">
        <v>23.295544499999998</v>
      </c>
      <c r="FR14" s="4">
        <v>137.8979525</v>
      </c>
      <c r="FS14" s="4">
        <v>364.01612699999993</v>
      </c>
      <c r="FT14" s="4">
        <v>477.15295799999996</v>
      </c>
      <c r="FU14" s="4">
        <v>598.69124550000015</v>
      </c>
      <c r="FV14" s="4">
        <v>794.43801699999972</v>
      </c>
      <c r="FW14" s="4">
        <v>505.41204599999969</v>
      </c>
      <c r="FX14" s="4">
        <v>786.62350300000014</v>
      </c>
      <c r="FY14" s="4">
        <v>798.38100950000023</v>
      </c>
      <c r="FZ14" s="4">
        <v>852.88955300000043</v>
      </c>
      <c r="GA14" s="4">
        <v>1872.450176000001</v>
      </c>
      <c r="GB14" s="4">
        <v>1200.7275280000003</v>
      </c>
      <c r="GC14" s="4">
        <v>831.17211099999997</v>
      </c>
      <c r="GD14" s="4">
        <v>694.07865349999963</v>
      </c>
      <c r="GE14" s="4">
        <v>1131.3819439999997</v>
      </c>
      <c r="GF14" s="4">
        <v>1627.6972634999991</v>
      </c>
      <c r="GG14" s="4">
        <v>1424.3111679999997</v>
      </c>
    </row>
    <row r="15" spans="1:189" x14ac:dyDescent="0.25">
      <c r="A15" s="2" t="s">
        <v>396</v>
      </c>
      <c r="B15" s="5">
        <f t="shared" si="0"/>
        <v>24654.163797600002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7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6">
        <v>197.7849344</v>
      </c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6">
        <v>50.2558212</v>
      </c>
      <c r="EW15" s="3"/>
      <c r="EX15" s="3"/>
      <c r="EY15" s="3"/>
      <c r="EZ15" s="3"/>
      <c r="FA15" s="3"/>
      <c r="FB15" s="3"/>
      <c r="FC15" s="6">
        <v>41.566438399999996</v>
      </c>
      <c r="FD15" s="6">
        <v>33.448732000000007</v>
      </c>
      <c r="FE15" s="6">
        <v>35.562112800000001</v>
      </c>
      <c r="FF15" s="6">
        <v>7.4</v>
      </c>
      <c r="FG15" s="3"/>
      <c r="FH15" s="3"/>
      <c r="FI15" s="6">
        <v>15.6844172</v>
      </c>
      <c r="FJ15" s="6">
        <v>78.9189176</v>
      </c>
      <c r="FK15" s="3"/>
      <c r="FL15" s="6">
        <v>117.6880316</v>
      </c>
      <c r="FM15" s="6">
        <v>82.745850399999995</v>
      </c>
      <c r="FN15" s="6">
        <v>400.37979560000002</v>
      </c>
      <c r="FO15" s="6">
        <v>116.6884596</v>
      </c>
      <c r="FP15" s="6">
        <v>468.8987328</v>
      </c>
      <c r="FQ15" s="6">
        <v>518.71730279999997</v>
      </c>
      <c r="FR15" s="6">
        <v>753.28878440000005</v>
      </c>
      <c r="FS15" s="6">
        <v>162.68403600000002</v>
      </c>
      <c r="FT15" s="6">
        <v>569.92520560000003</v>
      </c>
      <c r="FU15" s="6">
        <v>824.06882240000004</v>
      </c>
      <c r="FV15" s="6">
        <v>553.82739240000001</v>
      </c>
      <c r="FW15" s="6">
        <v>731.0513916000001</v>
      </c>
      <c r="FX15" s="6">
        <v>2001.8057924000002</v>
      </c>
      <c r="FY15" s="6">
        <v>1851.3987872000002</v>
      </c>
      <c r="FZ15" s="4">
        <v>1523.6231356000001</v>
      </c>
      <c r="GA15" s="6">
        <v>1697.830156</v>
      </c>
      <c r="GB15" s="6">
        <v>2625.4777188000003</v>
      </c>
      <c r="GC15" s="6">
        <v>1853.2825144000001</v>
      </c>
      <c r="GD15" s="6">
        <v>517.52963399999999</v>
      </c>
      <c r="GE15" s="6">
        <v>1115.4608020000001</v>
      </c>
      <c r="GF15" s="6">
        <v>3002.7950416000003</v>
      </c>
      <c r="GG15" s="6">
        <v>2704.3750368000001</v>
      </c>
    </row>
    <row r="16" spans="1:189" x14ac:dyDescent="0.25">
      <c r="A16" s="2" t="s">
        <v>333</v>
      </c>
      <c r="B16" s="5">
        <f t="shared" si="0"/>
        <v>21298.329446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6">
        <v>38.394359999999999</v>
      </c>
      <c r="CK16" s="3"/>
      <c r="CL16" s="3"/>
      <c r="CM16" s="3"/>
      <c r="CN16" s="6">
        <v>212.88844500000002</v>
      </c>
      <c r="CO16" s="6">
        <v>303.008332</v>
      </c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6">
        <v>86.496200000000016</v>
      </c>
      <c r="DY16" s="3"/>
      <c r="DZ16" s="3"/>
      <c r="EA16" s="3"/>
      <c r="EB16" s="6">
        <v>1.1747999999999998</v>
      </c>
      <c r="EC16" s="6">
        <v>0.2491555</v>
      </c>
      <c r="ED16" s="3"/>
      <c r="EE16" s="6">
        <v>433.36071349999997</v>
      </c>
      <c r="EF16" s="6">
        <v>1684.4691689999997</v>
      </c>
      <c r="EG16" s="6">
        <v>2205.4172855000002</v>
      </c>
      <c r="EH16" s="6">
        <v>885.45948699999985</v>
      </c>
      <c r="EI16" s="6">
        <v>189.71943099999999</v>
      </c>
      <c r="EJ16" s="3"/>
      <c r="EK16" s="3"/>
      <c r="EL16" s="3"/>
      <c r="EM16" s="3"/>
      <c r="EN16" s="3"/>
      <c r="EO16" s="3"/>
      <c r="EP16" s="3"/>
      <c r="EQ16" s="3"/>
      <c r="ER16" s="6">
        <v>1.8689109999999998</v>
      </c>
      <c r="ES16" s="6">
        <v>179.16825849999995</v>
      </c>
      <c r="ET16" s="6">
        <v>390.09038199999998</v>
      </c>
      <c r="EU16" s="6">
        <v>881.51118000000008</v>
      </c>
      <c r="EV16" s="6">
        <v>3.7691499999999998</v>
      </c>
      <c r="EW16" s="6">
        <v>0.83312899999999979</v>
      </c>
      <c r="EX16" s="6">
        <v>0.90557500000000002</v>
      </c>
      <c r="EY16" s="6">
        <v>0.14684999999999998</v>
      </c>
      <c r="EZ16" s="6">
        <v>0.5423659999999999</v>
      </c>
      <c r="FA16" s="6">
        <v>10.7763425</v>
      </c>
      <c r="FB16" s="6">
        <v>5.9381244999999998</v>
      </c>
      <c r="FC16" s="6">
        <v>0.72005450000000004</v>
      </c>
      <c r="FD16" s="6">
        <v>1.0734735</v>
      </c>
      <c r="FE16" s="6">
        <v>5.8739999999999994E-2</v>
      </c>
      <c r="FF16" s="6">
        <v>0.79201100000000002</v>
      </c>
      <c r="FG16" s="6">
        <v>16.161821499999999</v>
      </c>
      <c r="FH16" s="6">
        <v>0.19579999999999997</v>
      </c>
      <c r="FI16" s="6">
        <v>0.40481650000000002</v>
      </c>
      <c r="FJ16" s="4">
        <v>0.17621999999999999</v>
      </c>
      <c r="FK16" s="6">
        <v>0.19922649999999997</v>
      </c>
      <c r="FL16" s="6">
        <v>0.17621999999999999</v>
      </c>
      <c r="FM16" s="6">
        <v>1.232561</v>
      </c>
      <c r="FN16" s="6">
        <v>0.45229799999999998</v>
      </c>
      <c r="FO16" s="6">
        <v>0.22468049999999998</v>
      </c>
      <c r="FP16" s="6">
        <v>0.77194149999999995</v>
      </c>
      <c r="FQ16" s="6">
        <v>23.083841</v>
      </c>
      <c r="FR16" s="6">
        <v>1.0847319999999998</v>
      </c>
      <c r="FS16" s="6">
        <v>0.1140535</v>
      </c>
      <c r="FT16" s="6">
        <v>79.449276499999996</v>
      </c>
      <c r="FU16" s="6">
        <v>0.72201249999999995</v>
      </c>
      <c r="FV16" s="6">
        <v>0.769652</v>
      </c>
      <c r="FW16" s="6">
        <v>301.63822149999999</v>
      </c>
      <c r="FX16" s="6">
        <v>3396.8145814999993</v>
      </c>
      <c r="FY16" s="6">
        <v>4205.8821174999994</v>
      </c>
      <c r="FZ16" s="6">
        <v>4947.3155694999996</v>
      </c>
      <c r="GA16" s="6">
        <v>0.33873399999999998</v>
      </c>
      <c r="GB16" s="6">
        <v>385.98309900000004</v>
      </c>
      <c r="GC16" s="6">
        <v>156.1725275</v>
      </c>
      <c r="GD16" s="6">
        <v>28.498200499999999</v>
      </c>
      <c r="GE16" s="6">
        <v>0.28195199999999998</v>
      </c>
      <c r="GF16" s="6">
        <v>17.079144499999998</v>
      </c>
      <c r="GG16" s="6">
        <v>214.27421949999999</v>
      </c>
    </row>
    <row r="17" spans="1:189" x14ac:dyDescent="0.25">
      <c r="A17" s="2" t="s">
        <v>280</v>
      </c>
      <c r="B17" s="5">
        <f t="shared" si="0"/>
        <v>20410.239268000005</v>
      </c>
      <c r="C17" s="3"/>
      <c r="D17" s="3"/>
      <c r="E17" s="6">
        <v>5.5998000000000001</v>
      </c>
      <c r="F17" s="3"/>
      <c r="G17" s="6">
        <v>0.44</v>
      </c>
      <c r="H17" s="6">
        <v>1.2852000000000001</v>
      </c>
      <c r="I17" s="6">
        <v>7.8948</v>
      </c>
      <c r="J17" s="3"/>
      <c r="K17" s="3"/>
      <c r="L17" s="6">
        <v>7.3440000000000003</v>
      </c>
      <c r="M17" s="6">
        <v>24.051600000000001</v>
      </c>
      <c r="N17" s="6">
        <v>0.56000000000000005</v>
      </c>
      <c r="O17" s="3"/>
      <c r="P17" s="3"/>
      <c r="Q17" s="6">
        <v>8.4455999999999989</v>
      </c>
      <c r="R17" s="3"/>
      <c r="S17" s="3"/>
      <c r="T17" s="6">
        <v>9.5472000000000001</v>
      </c>
      <c r="U17" s="3"/>
      <c r="V17" s="3"/>
      <c r="W17" s="6">
        <v>1.3134000000000001</v>
      </c>
      <c r="X17" s="6">
        <v>61.804349999999999</v>
      </c>
      <c r="Y17" s="6">
        <v>3.4883999999999999</v>
      </c>
      <c r="Z17" s="6">
        <v>10.8324</v>
      </c>
      <c r="AA17" s="6">
        <v>11.520899999999999</v>
      </c>
      <c r="AB17" s="6">
        <v>33.048000000000002</v>
      </c>
      <c r="AC17" s="6">
        <v>14.435550000000001</v>
      </c>
      <c r="AD17" s="6">
        <v>0.91800000000000004</v>
      </c>
      <c r="AE17" s="3"/>
      <c r="AF17" s="6">
        <v>6.4718999999999998</v>
      </c>
      <c r="AG17" s="3"/>
      <c r="AH17" s="3"/>
      <c r="AI17" s="3"/>
      <c r="AJ17" s="3"/>
      <c r="AK17" s="3"/>
      <c r="AL17" s="6">
        <v>3.2130000000000001</v>
      </c>
      <c r="AM17" s="6">
        <v>4.4385300000000001</v>
      </c>
      <c r="AN17" s="6">
        <v>0.13770000000000002</v>
      </c>
      <c r="AO17" s="6">
        <v>0.82620000000000005</v>
      </c>
      <c r="AP17" s="6">
        <v>4.4660700000000002</v>
      </c>
      <c r="AQ17" s="6">
        <v>3.4425000000000004E-2</v>
      </c>
      <c r="AR17" s="3"/>
      <c r="AS17" s="3"/>
      <c r="AT17" s="6">
        <v>0.55080000000000007</v>
      </c>
      <c r="AU17" s="6">
        <v>10.098000000000001</v>
      </c>
      <c r="AV17" s="6">
        <v>23.712</v>
      </c>
      <c r="AW17" s="6">
        <v>5.0893920000000001</v>
      </c>
      <c r="AX17" s="6">
        <v>8.2252800000000015</v>
      </c>
      <c r="AY17" s="6">
        <v>1.4688000000000001</v>
      </c>
      <c r="AZ17" s="6">
        <v>2.3500799999999997</v>
      </c>
      <c r="BA17" s="3"/>
      <c r="BB17" s="6">
        <v>9.1799999999999993E-2</v>
      </c>
      <c r="BC17" s="6">
        <v>42.549300000000002</v>
      </c>
      <c r="BD17" s="6">
        <v>116.31059999999999</v>
      </c>
      <c r="BE17" s="6">
        <v>85.298724000000007</v>
      </c>
      <c r="BF17" s="6">
        <v>112.36320000000001</v>
      </c>
      <c r="BG17" s="6">
        <v>3.6720000000000002</v>
      </c>
      <c r="BH17" s="6">
        <v>39.244500000000002</v>
      </c>
      <c r="BI17" s="3"/>
      <c r="BJ17" s="6">
        <v>11.208780000000001</v>
      </c>
      <c r="BK17" s="3"/>
      <c r="BL17" s="6">
        <v>20.236391999999999</v>
      </c>
      <c r="BM17" s="6">
        <v>29.784510000000001</v>
      </c>
      <c r="BN17" s="6">
        <v>7.3302300000000002</v>
      </c>
      <c r="BO17" s="3"/>
      <c r="BP17" s="6">
        <v>2.6181359999999998</v>
      </c>
      <c r="BQ17" s="6">
        <v>22.3992</v>
      </c>
      <c r="BR17" s="3"/>
      <c r="BS17" s="3"/>
      <c r="BT17" s="6">
        <v>0.19278000000000001</v>
      </c>
      <c r="BU17" s="6">
        <v>26.805600000000002</v>
      </c>
      <c r="BV17" s="3"/>
      <c r="BW17" s="3"/>
      <c r="BX17" s="6">
        <v>3.6720000000000002</v>
      </c>
      <c r="BY17" s="6">
        <v>0.60220799999999997</v>
      </c>
      <c r="BZ17" s="6">
        <v>42.218820000000001</v>
      </c>
      <c r="CA17" s="6">
        <v>2.08386</v>
      </c>
      <c r="CB17" s="6">
        <v>9.8593200000000003</v>
      </c>
      <c r="CC17" s="6">
        <v>61.612029000000007</v>
      </c>
      <c r="CD17" s="6">
        <v>2.7540000000000002E-2</v>
      </c>
      <c r="CE17" s="6">
        <v>9.2093760000000007</v>
      </c>
      <c r="CF17" s="6">
        <v>24.708888000000002</v>
      </c>
      <c r="CG17" s="6">
        <v>38.709305999999998</v>
      </c>
      <c r="CH17" s="6">
        <v>0.91800000000000004</v>
      </c>
      <c r="CI17" s="6">
        <v>19.277999999999999</v>
      </c>
      <c r="CJ17" s="6">
        <v>13.77</v>
      </c>
      <c r="CK17" s="6">
        <v>0.23500800000000002</v>
      </c>
      <c r="CL17" s="3"/>
      <c r="CM17" s="3"/>
      <c r="CN17" s="3"/>
      <c r="CO17" s="6">
        <v>4.4063999999999999E-2</v>
      </c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6">
        <v>11.016</v>
      </c>
      <c r="DD17" s="3"/>
      <c r="DE17" s="3"/>
      <c r="DF17" s="3"/>
      <c r="DG17" s="6">
        <v>6.8849999999999998</v>
      </c>
      <c r="DH17" s="3"/>
      <c r="DI17" s="6">
        <v>10.327500000000001</v>
      </c>
      <c r="DJ17" s="6">
        <v>277.52976000000001</v>
      </c>
      <c r="DK17" s="6">
        <v>349.78003200000001</v>
      </c>
      <c r="DL17" s="6">
        <v>36.793440000000004</v>
      </c>
      <c r="DM17" s="6">
        <v>109.25668800000001</v>
      </c>
      <c r="DN17" s="6">
        <v>126.28880100000001</v>
      </c>
      <c r="DO17" s="6">
        <v>291.10789799999998</v>
      </c>
      <c r="DP17" s="6">
        <v>594.34716600000002</v>
      </c>
      <c r="DQ17" s="6">
        <v>314.94698099999999</v>
      </c>
      <c r="DR17" s="6">
        <v>305.35296300000005</v>
      </c>
      <c r="DS17" s="6">
        <v>199.86787800000002</v>
      </c>
      <c r="DT17" s="6">
        <v>655.84077300000013</v>
      </c>
      <c r="DU17" s="6">
        <v>516.40896599999996</v>
      </c>
      <c r="DV17" s="6">
        <v>114.39565200000001</v>
      </c>
      <c r="DW17" s="6">
        <v>70.211394000000013</v>
      </c>
      <c r="DX17" s="6">
        <v>200.48890499999999</v>
      </c>
      <c r="DY17" s="6">
        <v>455.60661300000004</v>
      </c>
      <c r="DZ17" s="6">
        <v>808.02819</v>
      </c>
      <c r="EA17" s="6">
        <v>367.02925200000004</v>
      </c>
      <c r="EB17" s="6">
        <v>560.56017600000007</v>
      </c>
      <c r="EC17" s="6">
        <v>25.198640999999999</v>
      </c>
      <c r="ED17" s="6">
        <v>301.62955499999998</v>
      </c>
      <c r="EE17" s="6">
        <v>451.68675300000007</v>
      </c>
      <c r="EF17" s="6">
        <v>2053.5609509999999</v>
      </c>
      <c r="EG17" s="6">
        <v>3119.0436179999997</v>
      </c>
      <c r="EH17" s="6">
        <v>551.44076400000006</v>
      </c>
      <c r="EI17" s="6">
        <v>559.26304200000004</v>
      </c>
      <c r="EJ17" s="3"/>
      <c r="EK17" s="3"/>
      <c r="EL17" s="3"/>
      <c r="EM17" s="3"/>
      <c r="EN17" s="6">
        <v>30.334851000000004</v>
      </c>
      <c r="EO17" s="6">
        <v>21.2058</v>
      </c>
      <c r="EP17" s="3"/>
      <c r="EQ17" s="6">
        <v>298.04705999999999</v>
      </c>
      <c r="ER17" s="6">
        <v>377.77673700000003</v>
      </c>
      <c r="ES17" s="4">
        <v>629.34362099999998</v>
      </c>
      <c r="ET17" s="4">
        <v>766.96972199999993</v>
      </c>
      <c r="EU17" s="6">
        <v>416.17300500000005</v>
      </c>
      <c r="EV17" s="6">
        <v>141.10807500000001</v>
      </c>
      <c r="EW17" s="4">
        <v>1170.806184</v>
      </c>
      <c r="EX17" s="4">
        <v>785.83049100000005</v>
      </c>
      <c r="EY17" s="4">
        <v>151.61550300000002</v>
      </c>
      <c r="EZ17" s="4">
        <v>288.82850400000001</v>
      </c>
      <c r="FA17" s="4">
        <v>28.527768000000002</v>
      </c>
      <c r="FB17" s="4">
        <v>62.396459999999998</v>
      </c>
      <c r="FC17" s="7"/>
      <c r="FD17" s="4">
        <v>29.628450000000001</v>
      </c>
      <c r="FE17" s="4">
        <v>3.5691840000000004</v>
      </c>
      <c r="FF17" s="4">
        <v>132.17639399999999</v>
      </c>
      <c r="FG17" s="4">
        <v>356.56726500000002</v>
      </c>
      <c r="FH17" s="4">
        <v>122.40382500000003</v>
      </c>
      <c r="FI17" s="4">
        <v>9.10656</v>
      </c>
      <c r="FJ17" s="7"/>
      <c r="FK17" s="7"/>
      <c r="FL17" s="4">
        <v>1.002915</v>
      </c>
      <c r="FM17" s="4">
        <v>108.514944</v>
      </c>
      <c r="FN17" s="4">
        <v>4.2273900000000006</v>
      </c>
      <c r="FO17" s="7"/>
      <c r="FP17" s="4">
        <v>4.4063999999999999E-2</v>
      </c>
      <c r="FQ17" s="7"/>
      <c r="FR17" s="7"/>
      <c r="FS17" s="7"/>
      <c r="FT17" s="7"/>
      <c r="FU17" s="7"/>
      <c r="FV17" s="7"/>
      <c r="FW17" s="7"/>
      <c r="FX17" s="7"/>
      <c r="FY17" s="4">
        <v>9.4636620000000011</v>
      </c>
      <c r="FZ17" s="4">
        <v>1.1934000000000002E-2</v>
      </c>
      <c r="GA17" s="7"/>
      <c r="GB17" s="7"/>
      <c r="GC17" s="7"/>
      <c r="GD17" s="7"/>
      <c r="GE17" s="7"/>
      <c r="GF17" s="7"/>
      <c r="GG17" s="7"/>
    </row>
    <row r="18" spans="1:189" ht="30" x14ac:dyDescent="0.25">
      <c r="A18" s="2" t="s">
        <v>312</v>
      </c>
      <c r="B18" s="5">
        <f t="shared" si="0"/>
        <v>19549.649865749998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6">
        <v>112.48492000000002</v>
      </c>
      <c r="EX18" s="6">
        <v>699.54300000000001</v>
      </c>
      <c r="EY18" s="3"/>
      <c r="EZ18" s="3"/>
      <c r="FA18" s="6">
        <v>1256.6821640000001</v>
      </c>
      <c r="FB18" s="6">
        <v>171.99590000000003</v>
      </c>
      <c r="FC18" s="6">
        <v>166.18132250000002</v>
      </c>
      <c r="FD18" s="6">
        <v>1069.9126532500002</v>
      </c>
      <c r="FE18" s="6">
        <v>1161.85970825</v>
      </c>
      <c r="FF18" s="6">
        <v>2329.9744470000005</v>
      </c>
      <c r="FG18" s="6">
        <v>1653.1391907500001</v>
      </c>
      <c r="FH18" s="6">
        <v>155.22928924999999</v>
      </c>
      <c r="FI18" s="6">
        <v>270.52035324999997</v>
      </c>
      <c r="FJ18" s="6">
        <v>517.04199700000004</v>
      </c>
      <c r="FK18" s="6">
        <v>1120.2398892499998</v>
      </c>
      <c r="FL18" s="6">
        <v>191.66332224999999</v>
      </c>
      <c r="FM18" s="6">
        <v>540.42187999999999</v>
      </c>
      <c r="FN18" s="6">
        <v>751.96537725000007</v>
      </c>
      <c r="FO18" s="6">
        <v>936.24064850000002</v>
      </c>
      <c r="FP18" s="6">
        <v>1617.6219377500001</v>
      </c>
      <c r="FQ18" s="6">
        <v>1022.2435810000002</v>
      </c>
      <c r="FR18" s="6">
        <v>753.68732925000006</v>
      </c>
      <c r="FS18" s="6">
        <v>1248.5512222499999</v>
      </c>
      <c r="FT18" s="6">
        <v>730.31541824999999</v>
      </c>
      <c r="FU18" s="6">
        <v>4.1354749999999996E-2</v>
      </c>
      <c r="FV18" s="6">
        <v>4.48425E-2</v>
      </c>
      <c r="FW18" s="6">
        <v>13.316194250000001</v>
      </c>
      <c r="FX18" s="6">
        <v>7.0881045000000009</v>
      </c>
      <c r="FY18" s="6">
        <v>9.1947054999999995</v>
      </c>
      <c r="FZ18" s="6">
        <v>139.32714224999998</v>
      </c>
      <c r="GA18" s="6">
        <v>8.4612815000000019</v>
      </c>
      <c r="GB18" s="6">
        <v>5.4807500000000004E-3</v>
      </c>
      <c r="GC18" s="4">
        <v>9.0825992499999995</v>
      </c>
      <c r="GD18" s="4">
        <v>6.9754999999999999E-3</v>
      </c>
      <c r="GE18" s="6">
        <v>251.38007950000002</v>
      </c>
      <c r="GF18" s="6">
        <v>447.74189925000002</v>
      </c>
      <c r="GG18" s="6">
        <v>186.44365525000001</v>
      </c>
    </row>
    <row r="19" spans="1:189" x14ac:dyDescent="0.25">
      <c r="A19" s="2" t="s">
        <v>197</v>
      </c>
      <c r="B19" s="5">
        <f t="shared" si="0"/>
        <v>14669.851188399996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7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7"/>
      <c r="EK19" s="3"/>
      <c r="EL19" s="3"/>
      <c r="EM19" s="7"/>
      <c r="EN19" s="3"/>
      <c r="EO19" s="3"/>
      <c r="EP19" s="3"/>
      <c r="EQ19" s="3"/>
      <c r="ER19" s="3"/>
      <c r="ES19" s="6">
        <v>15.102262100000001</v>
      </c>
      <c r="ET19" s="6">
        <v>41.928764999999999</v>
      </c>
      <c r="EU19" s="3"/>
      <c r="EV19" s="3"/>
      <c r="EW19" s="6">
        <v>638.77020039999991</v>
      </c>
      <c r="EX19" s="6">
        <v>234.92107980000003</v>
      </c>
      <c r="EY19" s="6">
        <v>1.5348300000000001</v>
      </c>
      <c r="EZ19" s="6">
        <v>101.4536583</v>
      </c>
      <c r="FA19" s="6">
        <v>125.0132988</v>
      </c>
      <c r="FB19" s="6">
        <v>163.7235718</v>
      </c>
      <c r="FC19" s="6">
        <v>56.847777700000009</v>
      </c>
      <c r="FD19" s="6">
        <v>39.846047200000001</v>
      </c>
      <c r="FE19" s="6">
        <v>194.2927344</v>
      </c>
      <c r="FF19" s="6">
        <v>704.36697419999996</v>
      </c>
      <c r="FG19" s="6">
        <v>511.71929850000004</v>
      </c>
      <c r="FH19" s="6">
        <v>221.2206291</v>
      </c>
      <c r="FI19" s="6">
        <v>323.65378800000002</v>
      </c>
      <c r="FJ19" s="6">
        <v>189.1254734</v>
      </c>
      <c r="FK19" s="6">
        <v>688.17637810000008</v>
      </c>
      <c r="FL19" s="6">
        <v>843.56256729999996</v>
      </c>
      <c r="FM19" s="6">
        <v>2041.2011136000003</v>
      </c>
      <c r="FN19" s="6">
        <v>452.54416040000001</v>
      </c>
      <c r="FO19" s="6">
        <v>135.91012669999998</v>
      </c>
      <c r="FP19" s="6">
        <v>901.4670521999999</v>
      </c>
      <c r="FQ19" s="6">
        <v>1020.9196154000001</v>
      </c>
      <c r="FR19" s="6">
        <v>489.74332349999992</v>
      </c>
      <c r="FS19" s="6">
        <v>362.11895329999993</v>
      </c>
      <c r="FT19" s="6">
        <v>47.816930999999997</v>
      </c>
      <c r="FU19" s="6">
        <v>45.222603199999995</v>
      </c>
      <c r="FV19" s="6">
        <v>108.2301653</v>
      </c>
      <c r="FW19" s="6">
        <v>69.350595900000002</v>
      </c>
      <c r="FX19" s="6">
        <v>117.9451741</v>
      </c>
      <c r="FY19" s="6">
        <v>677.36001250000004</v>
      </c>
      <c r="FZ19" s="6">
        <v>757.56557729999997</v>
      </c>
      <c r="GA19" s="6">
        <v>345.23024210000005</v>
      </c>
      <c r="GB19" s="6">
        <v>85.370500300000018</v>
      </c>
      <c r="GC19" s="6">
        <v>401.50129580000004</v>
      </c>
      <c r="GD19" s="6">
        <v>275.42663880000003</v>
      </c>
      <c r="GE19" s="6">
        <v>209.1312848</v>
      </c>
      <c r="GF19" s="6">
        <v>951.46204649999993</v>
      </c>
      <c r="GG19" s="6">
        <v>79.0744416</v>
      </c>
    </row>
    <row r="20" spans="1:189" x14ac:dyDescent="0.25">
      <c r="A20" s="2" t="s">
        <v>323</v>
      </c>
      <c r="B20" s="5">
        <f t="shared" si="0"/>
        <v>13662.2861727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7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6">
        <v>401.44027985000002</v>
      </c>
      <c r="DN20" s="3"/>
      <c r="DO20" s="3"/>
      <c r="DP20" s="3"/>
      <c r="DQ20" s="3"/>
      <c r="DR20" s="3"/>
      <c r="DS20" s="3"/>
      <c r="DT20" s="3"/>
      <c r="DU20" s="3"/>
      <c r="DV20" s="6">
        <v>38.209773300000002</v>
      </c>
      <c r="DW20" s="6">
        <v>191.2330078</v>
      </c>
      <c r="DX20" s="6">
        <v>275.64319830000005</v>
      </c>
      <c r="DY20" s="6">
        <v>147.26632434999999</v>
      </c>
      <c r="DZ20" s="6">
        <v>42.110756850000001</v>
      </c>
      <c r="EA20" s="6">
        <v>678.22143509999989</v>
      </c>
      <c r="EB20" s="6">
        <v>861.92095365</v>
      </c>
      <c r="EC20" s="6">
        <v>385.01950210000007</v>
      </c>
      <c r="ED20" s="6">
        <v>732.44968730000005</v>
      </c>
      <c r="EE20" s="6">
        <v>342.57810730000006</v>
      </c>
      <c r="EF20" s="6">
        <v>269.10119309999999</v>
      </c>
      <c r="EG20" s="6">
        <v>1092.7783809500002</v>
      </c>
      <c r="EH20" s="6">
        <v>1819.5918024</v>
      </c>
      <c r="EI20" s="6">
        <v>576.27065190000008</v>
      </c>
      <c r="EJ20" s="3"/>
      <c r="EK20" s="3"/>
      <c r="EL20" s="3"/>
      <c r="EM20" s="6">
        <v>355.38091669999994</v>
      </c>
      <c r="EN20" s="6">
        <v>809.54774470000007</v>
      </c>
      <c r="EO20" s="6">
        <v>124.13436725</v>
      </c>
      <c r="EP20" s="3"/>
      <c r="EQ20" s="3"/>
      <c r="ER20" s="6">
        <v>7.5284764500000003</v>
      </c>
      <c r="ES20" s="6">
        <v>10.420764800000001</v>
      </c>
      <c r="ET20" s="6">
        <v>564.68517069999996</v>
      </c>
      <c r="EU20" s="6">
        <v>351.48492220000003</v>
      </c>
      <c r="EV20" s="6">
        <v>343.34007129999998</v>
      </c>
      <c r="EW20" s="6">
        <v>760.95530480000002</v>
      </c>
      <c r="EX20" s="6">
        <v>297.52834645000002</v>
      </c>
      <c r="EY20" s="6">
        <v>101.69180615000001</v>
      </c>
      <c r="EZ20" s="6">
        <v>156.1091887</v>
      </c>
      <c r="FA20" s="6">
        <v>123.05809309999999</v>
      </c>
      <c r="FB20" s="6">
        <v>225.31320835</v>
      </c>
      <c r="FC20" s="6">
        <v>175.08662780000003</v>
      </c>
      <c r="FD20" s="6">
        <v>185.80945689999999</v>
      </c>
      <c r="FE20" s="6">
        <v>224.93358699999999</v>
      </c>
      <c r="FF20" s="3"/>
      <c r="FG20" s="6">
        <v>198.50386785000001</v>
      </c>
      <c r="FH20" s="6">
        <v>180.50609674999998</v>
      </c>
      <c r="FI20" s="3"/>
      <c r="FJ20" s="3"/>
      <c r="FK20" s="6">
        <v>119.36347479999999</v>
      </c>
      <c r="FL20" s="3"/>
      <c r="FM20" s="6">
        <v>37.820627399999999</v>
      </c>
      <c r="FN20" s="6">
        <v>455.24899829999998</v>
      </c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1" spans="1:189" ht="30" x14ac:dyDescent="0.25">
      <c r="A21" s="2" t="s">
        <v>277</v>
      </c>
      <c r="B21" s="5">
        <f t="shared" si="0"/>
        <v>12603.4575425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6">
        <v>1.5663999999999998</v>
      </c>
      <c r="BI21" s="3"/>
      <c r="BJ21" s="3"/>
      <c r="BK21" s="6">
        <v>2.3495999999999997</v>
      </c>
      <c r="BL21" s="3"/>
      <c r="BM21" s="6">
        <v>2.6432999999999995</v>
      </c>
      <c r="BN21" s="3"/>
      <c r="BO21" s="3"/>
      <c r="BP21" s="3"/>
      <c r="BQ21" s="6">
        <v>18.392472999999999</v>
      </c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6">
        <v>4.4309539999999998</v>
      </c>
      <c r="CD21" s="3"/>
      <c r="CE21" s="6">
        <v>2.3495999999999997</v>
      </c>
      <c r="CF21" s="3"/>
      <c r="CG21" s="6">
        <v>116.6698775</v>
      </c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6">
        <v>38.232887000000005</v>
      </c>
      <c r="CV21" s="6">
        <v>53.869475000000001</v>
      </c>
      <c r="CW21" s="6">
        <v>105.746685</v>
      </c>
      <c r="CX21" s="6">
        <v>3.9850194999999999</v>
      </c>
      <c r="CY21" s="6">
        <v>45.406019999999998</v>
      </c>
      <c r="CZ21" s="6">
        <v>596.31722149999996</v>
      </c>
      <c r="DA21" s="6">
        <v>137.350763</v>
      </c>
      <c r="DB21" s="6">
        <v>270.39392599999996</v>
      </c>
      <c r="DC21" s="6">
        <v>431.381665</v>
      </c>
      <c r="DD21" s="6">
        <v>379.82263</v>
      </c>
      <c r="DE21" s="6">
        <v>463.18105350000008</v>
      </c>
      <c r="DF21" s="6">
        <v>1103.2032824999999</v>
      </c>
      <c r="DG21" s="6">
        <v>515.70880899999997</v>
      </c>
      <c r="DH21" s="3"/>
      <c r="DI21" s="3"/>
      <c r="DJ21" s="3"/>
      <c r="DK21" s="3"/>
      <c r="DL21" s="6">
        <v>78.564750000000004</v>
      </c>
      <c r="DM21" s="6">
        <v>534.91189400000007</v>
      </c>
      <c r="DN21" s="6">
        <v>208.59014550000001</v>
      </c>
      <c r="DO21" s="6">
        <v>148.8564605</v>
      </c>
      <c r="DP21" s="6">
        <v>564.29657899999995</v>
      </c>
      <c r="DQ21" s="6">
        <v>186.69578949999999</v>
      </c>
      <c r="DR21" s="6">
        <v>382.39691049999999</v>
      </c>
      <c r="DS21" s="6">
        <v>309.84077300000001</v>
      </c>
      <c r="DT21" s="6">
        <v>390.68169799999998</v>
      </c>
      <c r="DU21" s="6">
        <v>67.624914499999988</v>
      </c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7"/>
      <c r="ET21" s="4">
        <v>11.313324</v>
      </c>
      <c r="EU21" s="4">
        <v>15.568057999999999</v>
      </c>
      <c r="EV21" s="3"/>
      <c r="EW21" s="4">
        <v>406.84596700000003</v>
      </c>
      <c r="EX21" s="4">
        <v>443.38175749999999</v>
      </c>
      <c r="EY21" s="4">
        <v>188.1368775</v>
      </c>
      <c r="EZ21" s="6">
        <v>30.667174999999997</v>
      </c>
      <c r="FA21" s="7"/>
      <c r="FB21" s="4">
        <v>854.90293899999995</v>
      </c>
      <c r="FC21" s="4">
        <v>14.114243</v>
      </c>
      <c r="FD21" s="4">
        <v>114.1538475</v>
      </c>
      <c r="FE21" s="4">
        <v>356.11271849999997</v>
      </c>
      <c r="FF21" s="4">
        <v>805.58679299999983</v>
      </c>
      <c r="FG21" s="4">
        <v>163.69467399999999</v>
      </c>
      <c r="FH21" s="4">
        <v>52.002032499999999</v>
      </c>
      <c r="FI21" s="4">
        <v>700.59491700000012</v>
      </c>
      <c r="FJ21" s="4">
        <v>55.859782000000003</v>
      </c>
      <c r="FK21" s="7"/>
      <c r="FL21" s="4">
        <v>446.89734649999997</v>
      </c>
      <c r="FM21" s="4">
        <v>63.910099000000002</v>
      </c>
      <c r="FN21" s="4">
        <v>32.924748999999998</v>
      </c>
      <c r="FO21" s="4">
        <v>91.630483999999996</v>
      </c>
      <c r="FP21" s="4">
        <v>268.76731749999999</v>
      </c>
      <c r="FQ21" s="4">
        <v>117.32727599999998</v>
      </c>
      <c r="FR21" s="7"/>
      <c r="FS21" s="7"/>
      <c r="FT21" s="7"/>
      <c r="FU21" s="4">
        <v>1.01816</v>
      </c>
      <c r="FV21" s="4">
        <v>45.792235500000004</v>
      </c>
      <c r="FW21" s="7"/>
      <c r="FX21" s="4">
        <v>38.838398499999997</v>
      </c>
      <c r="FY21" s="4">
        <v>103.55372499999999</v>
      </c>
      <c r="FZ21" s="4">
        <v>13.972288000000001</v>
      </c>
      <c r="GA21" s="7"/>
      <c r="GB21" s="7"/>
      <c r="GC21" s="7"/>
      <c r="GD21" s="7"/>
      <c r="GE21" s="7"/>
      <c r="GF21" s="7"/>
      <c r="GG21" s="4">
        <v>0.42880199999999996</v>
      </c>
    </row>
    <row r="22" spans="1:189" x14ac:dyDescent="0.25">
      <c r="A22" s="2" t="s">
        <v>297</v>
      </c>
      <c r="B22" s="5">
        <f t="shared" si="0"/>
        <v>11415.264897600002</v>
      </c>
      <c r="C22" s="3"/>
      <c r="D22" s="3"/>
      <c r="E22" s="3"/>
      <c r="F22" s="3"/>
      <c r="G22" s="3"/>
      <c r="H22" s="3"/>
      <c r="I22" s="3"/>
      <c r="J22" s="3"/>
      <c r="K22" s="6">
        <v>9.8879999999999996E-2</v>
      </c>
      <c r="L22" s="3"/>
      <c r="M22" s="3"/>
      <c r="N22" s="6">
        <v>1.1865599999999998</v>
      </c>
      <c r="O22" s="6">
        <v>0.24</v>
      </c>
      <c r="P22" s="3"/>
      <c r="Q22" s="3"/>
      <c r="R22" s="3"/>
      <c r="S22" s="6">
        <v>2.88</v>
      </c>
      <c r="T22" s="3"/>
      <c r="U22" s="6">
        <v>15.721919999999999</v>
      </c>
      <c r="V22" s="3"/>
      <c r="W22" s="3"/>
      <c r="X22" s="3"/>
      <c r="Y22" s="6">
        <v>0.59327999999999992</v>
      </c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6">
        <v>3.06528</v>
      </c>
      <c r="AL22" s="3"/>
      <c r="AM22" s="3"/>
      <c r="AN22" s="3"/>
      <c r="AO22" s="6">
        <v>7.4160000000000004E-2</v>
      </c>
      <c r="AP22" s="3"/>
      <c r="AQ22" s="3"/>
      <c r="AR22" s="3"/>
      <c r="AS22" s="3"/>
      <c r="AT22" s="3"/>
      <c r="AU22" s="3"/>
      <c r="AV22" s="3"/>
      <c r="AW22" s="6">
        <v>6.3006336000000003</v>
      </c>
      <c r="AX22" s="3"/>
      <c r="AY22" s="6">
        <v>0.25016640000000001</v>
      </c>
      <c r="AZ22" s="6">
        <v>9.8879999999999996E-2</v>
      </c>
      <c r="BA22" s="6">
        <v>0.55125599999999997</v>
      </c>
      <c r="BB22" s="3"/>
      <c r="BC22" s="6">
        <v>2.2742400000000003</v>
      </c>
      <c r="BD22" s="6">
        <v>9.2126495999999989</v>
      </c>
      <c r="BE22" s="3"/>
      <c r="BF22" s="3"/>
      <c r="BG22" s="3"/>
      <c r="BH22" s="3"/>
      <c r="BI22" s="6">
        <v>9.8879999999999999</v>
      </c>
      <c r="BJ22" s="3"/>
      <c r="BK22" s="3"/>
      <c r="BL22" s="3"/>
      <c r="BM22" s="6">
        <v>6.3812208000000004</v>
      </c>
      <c r="BN22" s="6">
        <v>1.2913728</v>
      </c>
      <c r="BO22" s="6">
        <v>0.19775999999999999</v>
      </c>
      <c r="BP22" s="6">
        <v>4.6844400000000004</v>
      </c>
      <c r="BQ22" s="3"/>
      <c r="BR22" s="3"/>
      <c r="BS22" s="6">
        <v>2.0567040000000003</v>
      </c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6">
        <v>5.4008256000000001</v>
      </c>
      <c r="CG22" s="6">
        <v>262.09973279999997</v>
      </c>
      <c r="CH22" s="6">
        <v>530.52729120000004</v>
      </c>
      <c r="CI22" s="6">
        <v>699.57600000000002</v>
      </c>
      <c r="CJ22" s="6">
        <v>332.2882176</v>
      </c>
      <c r="CK22" s="3"/>
      <c r="CL22" s="6">
        <v>5.7844800000000003</v>
      </c>
      <c r="CM22" s="3"/>
      <c r="CN22" s="3"/>
      <c r="CO22" s="3"/>
      <c r="CP22" s="3"/>
      <c r="CQ22" s="3"/>
      <c r="CR22" s="3"/>
      <c r="CS22" s="6">
        <v>520.38220320000005</v>
      </c>
      <c r="CT22" s="6">
        <v>87.943871999999999</v>
      </c>
      <c r="CU22" s="3"/>
      <c r="CV22" s="6">
        <v>87.756</v>
      </c>
      <c r="CW22" s="3"/>
      <c r="CX22" s="6">
        <v>53.361580799999999</v>
      </c>
      <c r="CY22" s="6">
        <v>961.85042879999992</v>
      </c>
      <c r="CZ22" s="6">
        <v>344.02131840000004</v>
      </c>
      <c r="DA22" s="6">
        <v>271.6643952</v>
      </c>
      <c r="DB22" s="6">
        <v>28.734528000000001</v>
      </c>
      <c r="DC22" s="6">
        <v>235.39768319999996</v>
      </c>
      <c r="DD22" s="6">
        <v>818.02880159999995</v>
      </c>
      <c r="DE22" s="6">
        <v>394.36656480000005</v>
      </c>
      <c r="DF22" s="6">
        <v>389.42800320000003</v>
      </c>
      <c r="DG22" s="6">
        <v>77.240112000000011</v>
      </c>
      <c r="DH22" s="3"/>
      <c r="DI22" s="6">
        <v>14.094355199999999</v>
      </c>
      <c r="DJ22" s="6">
        <v>43.455782400000004</v>
      </c>
      <c r="DK22" s="6">
        <v>117.4640016</v>
      </c>
      <c r="DL22" s="3"/>
      <c r="DM22" s="6">
        <v>173.37718079999999</v>
      </c>
      <c r="DN22" s="6">
        <v>586.23826079999992</v>
      </c>
      <c r="DO22" s="6">
        <v>448.70161919999993</v>
      </c>
      <c r="DP22" s="6">
        <v>311.33752319999996</v>
      </c>
      <c r="DQ22" s="6">
        <v>410.44692479999998</v>
      </c>
      <c r="DR22" s="6">
        <v>608.76361919999999</v>
      </c>
      <c r="DS22" s="6">
        <v>1047.6588144</v>
      </c>
      <c r="DT22" s="6">
        <v>16.474396800000001</v>
      </c>
      <c r="DU22" s="3"/>
      <c r="DV22" s="6">
        <v>3.0267168</v>
      </c>
      <c r="DW22" s="6">
        <v>98.968497600000006</v>
      </c>
      <c r="DX22" s="6">
        <v>50.574648000000003</v>
      </c>
      <c r="DY22" s="3"/>
      <c r="DZ22" s="3"/>
      <c r="EA22" s="3"/>
      <c r="EB22" s="3"/>
      <c r="EC22" s="3"/>
      <c r="ED22" s="3"/>
      <c r="EE22" s="3"/>
      <c r="EF22" s="3"/>
      <c r="EG22" s="3"/>
      <c r="EH22" s="7"/>
      <c r="EI22" s="3"/>
      <c r="EJ22" s="3"/>
      <c r="EK22" s="3"/>
      <c r="EL22" s="7"/>
      <c r="EM22" s="7"/>
      <c r="EN22" s="7"/>
      <c r="EO22" s="3"/>
      <c r="EP22" s="3"/>
      <c r="EQ22" s="3"/>
      <c r="ER22" s="3"/>
      <c r="ES22" s="7"/>
      <c r="ET22" s="7"/>
      <c r="EU22" s="3"/>
      <c r="EV22" s="7"/>
      <c r="EW22" s="7"/>
      <c r="EX22" s="6">
        <v>170.49433440000001</v>
      </c>
      <c r="EY22" s="6">
        <v>1.8134592</v>
      </c>
      <c r="EZ22" s="3"/>
      <c r="FA22" s="3"/>
      <c r="FB22" s="3"/>
      <c r="FC22" s="3"/>
      <c r="FD22" s="3"/>
      <c r="FE22" s="6">
        <v>0.46424160000000003</v>
      </c>
      <c r="FF22" s="6">
        <v>226.00161120000001</v>
      </c>
      <c r="FG22" s="3"/>
      <c r="FH22" s="6">
        <v>3.1221359999999998</v>
      </c>
      <c r="FI22" s="6">
        <v>171.24433919999998</v>
      </c>
      <c r="FJ22" s="3"/>
      <c r="FK22" s="3"/>
      <c r="FL22" s="6">
        <v>48.058646400000001</v>
      </c>
      <c r="FM22" s="6">
        <v>35.8667424</v>
      </c>
      <c r="FN22" s="6">
        <v>40.4008848</v>
      </c>
      <c r="FO22" s="6">
        <v>614.31672000000003</v>
      </c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</row>
    <row r="23" spans="1:189" x14ac:dyDescent="0.25">
      <c r="A23" s="2" t="s">
        <v>309</v>
      </c>
      <c r="B23" s="5">
        <f t="shared" si="0"/>
        <v>11348.519648</v>
      </c>
      <c r="C23" s="6">
        <v>22.674599999999998</v>
      </c>
      <c r="D23" s="3"/>
      <c r="E23" s="3"/>
      <c r="F23" s="3"/>
      <c r="G23" s="6">
        <v>0.27540000000000003</v>
      </c>
      <c r="H23" s="3"/>
      <c r="I23" s="3"/>
      <c r="J23" s="3"/>
      <c r="K23" s="3"/>
      <c r="L23" s="3"/>
      <c r="M23" s="3"/>
      <c r="N23" s="3"/>
      <c r="O23" s="6">
        <v>2.9375999999999998</v>
      </c>
      <c r="P23" s="3"/>
      <c r="Q23" s="3"/>
      <c r="R23" s="3"/>
      <c r="S23" s="3"/>
      <c r="T23" s="6">
        <v>4.59</v>
      </c>
      <c r="U23" s="3"/>
      <c r="V23" s="3"/>
      <c r="W23" s="6">
        <v>0.73439999999999994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6">
        <v>3.2130000000000001</v>
      </c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6">
        <v>11.475</v>
      </c>
      <c r="BN23" s="3"/>
      <c r="BO23" s="3"/>
      <c r="BP23" s="3"/>
      <c r="BQ23" s="3"/>
      <c r="BR23" s="3"/>
      <c r="BS23" s="3"/>
      <c r="BT23" s="6">
        <v>216.17600000000002</v>
      </c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6">
        <v>1.8910800000000001</v>
      </c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6">
        <v>159.440076</v>
      </c>
      <c r="DC23" s="3"/>
      <c r="DD23" s="3"/>
      <c r="DE23" s="6">
        <v>67.782825000000003</v>
      </c>
      <c r="DF23" s="6">
        <v>258.73003800000004</v>
      </c>
      <c r="DG23" s="3"/>
      <c r="DH23" s="6">
        <v>3.3708960000000001</v>
      </c>
      <c r="DI23" s="6">
        <v>138.56475600000002</v>
      </c>
      <c r="DJ23" s="6">
        <v>19.736999999999998</v>
      </c>
      <c r="DK23" s="6">
        <v>186.03086400000004</v>
      </c>
      <c r="DL23" s="6">
        <v>455.77781999999996</v>
      </c>
      <c r="DM23" s="6">
        <v>185.09083200000003</v>
      </c>
      <c r="DN23" s="6">
        <v>43.079903999999992</v>
      </c>
      <c r="DO23" s="6">
        <v>306.127296</v>
      </c>
      <c r="DP23" s="6">
        <v>417.84789600000011</v>
      </c>
      <c r="DQ23" s="6">
        <v>338.38214400000004</v>
      </c>
      <c r="DR23" s="6">
        <v>189.44352900000001</v>
      </c>
      <c r="DS23" s="6">
        <v>72.121752000000001</v>
      </c>
      <c r="DT23" s="6">
        <v>135.58492799999999</v>
      </c>
      <c r="DU23" s="6">
        <v>151.86657600000001</v>
      </c>
      <c r="DV23" s="6">
        <v>1.2044159999999999</v>
      </c>
      <c r="DW23" s="6">
        <v>112.221828</v>
      </c>
      <c r="DX23" s="6">
        <v>95.244336000000004</v>
      </c>
      <c r="DY23" s="3"/>
      <c r="DZ23" s="3"/>
      <c r="EA23" s="3"/>
      <c r="EB23" s="6">
        <v>117.18086399999999</v>
      </c>
      <c r="EC23" s="6">
        <v>17.219385000000003</v>
      </c>
      <c r="ED23" s="6">
        <v>109.66795200000001</v>
      </c>
      <c r="EE23" s="6">
        <v>69.067565999999999</v>
      </c>
      <c r="EF23" s="6">
        <v>1692.42021</v>
      </c>
      <c r="EG23" s="6">
        <v>911.03421600000001</v>
      </c>
      <c r="EH23" s="6">
        <v>126.19149299999999</v>
      </c>
      <c r="EI23" s="6">
        <v>845.73136800000009</v>
      </c>
      <c r="EJ23" s="6">
        <v>14.733900000000002</v>
      </c>
      <c r="EK23" s="3"/>
      <c r="EL23" s="3"/>
      <c r="EM23" s="6">
        <v>47.735999999999997</v>
      </c>
      <c r="EN23" s="3"/>
      <c r="EO23" s="3"/>
      <c r="EP23" s="3"/>
      <c r="EQ23" s="6">
        <v>698.58331199999998</v>
      </c>
      <c r="ER23" s="6">
        <v>174.581109</v>
      </c>
      <c r="ES23" s="6">
        <v>195.55970400000001</v>
      </c>
      <c r="ET23" s="6">
        <v>89.05977</v>
      </c>
      <c r="EU23" s="6">
        <v>93.518495999999999</v>
      </c>
      <c r="EV23" s="6">
        <v>103.939632</v>
      </c>
      <c r="EW23" s="6">
        <v>633.96529199999998</v>
      </c>
      <c r="EX23" s="6">
        <v>1094.4772379999999</v>
      </c>
      <c r="EY23" s="6">
        <v>276.72375599999998</v>
      </c>
      <c r="EZ23" s="6">
        <v>92.232837000000004</v>
      </c>
      <c r="FA23" s="6">
        <v>66.388842000000011</v>
      </c>
      <c r="FB23" s="3"/>
      <c r="FC23" s="3"/>
      <c r="FD23" s="6">
        <v>37.659114000000002</v>
      </c>
      <c r="FE23" s="3"/>
      <c r="FF23" s="7"/>
      <c r="FG23" s="6">
        <v>195.89385600000003</v>
      </c>
      <c r="FH23" s="6">
        <v>37.513152000000005</v>
      </c>
      <c r="FI23" s="3"/>
      <c r="FJ23" s="3"/>
      <c r="FK23" s="3"/>
      <c r="FL23" s="3"/>
      <c r="FM23" s="3"/>
      <c r="FN23" s="3"/>
      <c r="FO23" s="3"/>
      <c r="FP23" s="6">
        <v>5.8237920000000001</v>
      </c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</row>
    <row r="24" spans="1:189" x14ac:dyDescent="0.25">
      <c r="A24" s="2" t="s">
        <v>299</v>
      </c>
      <c r="B24" s="5">
        <f t="shared" si="0"/>
        <v>10569.342790950001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6">
        <v>10.975456449999999</v>
      </c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6">
        <v>21.810312399999997</v>
      </c>
      <c r="DW24" s="3"/>
      <c r="DX24" s="6">
        <v>14.61746295</v>
      </c>
      <c r="DY24" s="6">
        <v>47.2272544</v>
      </c>
      <c r="DZ24" s="3"/>
      <c r="EA24" s="6">
        <v>78.751247149999998</v>
      </c>
      <c r="EB24" s="3"/>
      <c r="EC24" s="3"/>
      <c r="ED24" s="7"/>
      <c r="EE24" s="3"/>
      <c r="EF24" s="3"/>
      <c r="EG24" s="6">
        <v>319.56089835</v>
      </c>
      <c r="EH24" s="3"/>
      <c r="EI24" s="6">
        <v>47.029053050000002</v>
      </c>
      <c r="EJ24" s="3"/>
      <c r="EK24" s="3"/>
      <c r="EL24" s="3"/>
      <c r="EM24" s="6">
        <v>1231.7297731499998</v>
      </c>
      <c r="EN24" s="6">
        <v>1357.6257286000002</v>
      </c>
      <c r="EO24" s="6">
        <v>4.2669984000000003</v>
      </c>
      <c r="EP24" s="3"/>
      <c r="EQ24" s="3"/>
      <c r="ER24" s="6">
        <v>53.065349999999995</v>
      </c>
      <c r="ES24" s="6">
        <v>77.013243549999999</v>
      </c>
      <c r="ET24" s="6">
        <v>147.91898280000001</v>
      </c>
      <c r="EU24" s="6">
        <v>26.390260300000001</v>
      </c>
      <c r="EV24" s="7"/>
      <c r="EW24" s="6">
        <v>162.5759046</v>
      </c>
      <c r="EX24" s="6">
        <v>651.18713379999997</v>
      </c>
      <c r="EY24" s="6">
        <v>34.928339050000005</v>
      </c>
      <c r="EZ24" s="6">
        <v>46.841736900000001</v>
      </c>
      <c r="FA24" s="6">
        <v>109.53141790000001</v>
      </c>
      <c r="FB24" s="6">
        <v>89.425546400000002</v>
      </c>
      <c r="FC24" s="4">
        <v>149.46150635000001</v>
      </c>
      <c r="FD24" s="4">
        <v>63.098329550000003</v>
      </c>
      <c r="FE24" s="4">
        <v>22.609013950000001</v>
      </c>
      <c r="FF24" s="4">
        <v>135.89129035000002</v>
      </c>
      <c r="FG24" s="6">
        <v>46.533322900000002</v>
      </c>
      <c r="FH24" s="6">
        <v>632.06229094999992</v>
      </c>
      <c r="FI24" s="4">
        <v>294.70409060000003</v>
      </c>
      <c r="FJ24" s="4">
        <v>100.16379619999999</v>
      </c>
      <c r="FK24" s="6">
        <v>15.224766399999998</v>
      </c>
      <c r="FL24" s="4">
        <v>116.36959125</v>
      </c>
      <c r="FM24" s="4">
        <v>168.20128525000001</v>
      </c>
      <c r="FN24" s="4">
        <v>969.34112004999997</v>
      </c>
      <c r="FO24" s="4">
        <v>30.487177450000004</v>
      </c>
      <c r="FP24" s="4">
        <v>1077.6647343</v>
      </c>
      <c r="FQ24" s="4">
        <v>545.73131620000004</v>
      </c>
      <c r="FR24" s="4">
        <v>486.93173354999999</v>
      </c>
      <c r="FS24" s="4">
        <v>95.580219900000003</v>
      </c>
      <c r="FT24" s="4">
        <v>32.277339300000001</v>
      </c>
      <c r="FU24" s="4">
        <v>682.95241514999998</v>
      </c>
      <c r="FV24" s="7"/>
      <c r="FW24" s="4">
        <v>18.0685249</v>
      </c>
      <c r="FX24" s="4">
        <v>82.581930450000002</v>
      </c>
      <c r="FY24" s="4">
        <v>29.60819755</v>
      </c>
      <c r="FZ24" s="4">
        <v>214.4529536</v>
      </c>
      <c r="GA24" s="4">
        <v>8.7820886500000004</v>
      </c>
      <c r="GB24" s="7"/>
      <c r="GC24" s="7"/>
      <c r="GD24" s="7"/>
      <c r="GE24" s="4">
        <v>18.09165595</v>
      </c>
      <c r="GF24" s="7"/>
      <c r="GG24" s="7"/>
    </row>
    <row r="25" spans="1:189" ht="30" x14ac:dyDescent="0.25">
      <c r="A25" s="2" t="s">
        <v>436</v>
      </c>
      <c r="B25" s="5">
        <f t="shared" si="0"/>
        <v>5576.1344817500003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7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6">
        <v>498.15035</v>
      </c>
      <c r="DK25" s="6">
        <v>2172.6689500000002</v>
      </c>
      <c r="DL25" s="6">
        <v>2037.9919750000001</v>
      </c>
      <c r="DM25" s="4">
        <v>596.37535500000001</v>
      </c>
      <c r="DN25" s="4">
        <v>230.938875</v>
      </c>
      <c r="DO25" s="3"/>
      <c r="DP25" s="3"/>
      <c r="DQ25" s="7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6">
        <v>40.008976750000002</v>
      </c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</row>
    <row r="26" spans="1:189" x14ac:dyDescent="0.25">
      <c r="A26" s="2" t="s">
        <v>441</v>
      </c>
      <c r="B26" s="5">
        <f t="shared" si="0"/>
        <v>5497.7846692499998</v>
      </c>
      <c r="C26" s="3"/>
      <c r="D26" s="3"/>
      <c r="E26" s="3"/>
      <c r="F26" s="3"/>
      <c r="G26" s="3"/>
      <c r="H26" s="3"/>
      <c r="I26" s="3"/>
      <c r="J26" s="3"/>
      <c r="K26" s="3"/>
      <c r="L26" s="7"/>
      <c r="M26" s="3"/>
      <c r="N26" s="3"/>
      <c r="O26" s="3"/>
      <c r="P26" s="3"/>
      <c r="Q26" s="3"/>
      <c r="R26" s="3"/>
      <c r="S26" s="3"/>
      <c r="T26" s="7"/>
      <c r="U26" s="3"/>
      <c r="V26" s="3"/>
      <c r="W26" s="3"/>
      <c r="X26" s="3"/>
      <c r="Y26" s="3"/>
      <c r="Z26" s="3"/>
      <c r="AA26" s="3"/>
      <c r="AB26" s="3"/>
      <c r="AC26" s="3"/>
      <c r="AD26" s="3"/>
      <c r="AE26" s="7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7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7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6">
        <v>91.677999999999997</v>
      </c>
      <c r="EY26" s="3"/>
      <c r="EZ26" s="3"/>
      <c r="FA26" s="3"/>
      <c r="FB26" s="3"/>
      <c r="FC26" s="3"/>
      <c r="FD26" s="3"/>
      <c r="FE26" s="3"/>
      <c r="FF26" s="6">
        <v>177.80848450000002</v>
      </c>
      <c r="FG26" s="6">
        <v>120.971114</v>
      </c>
      <c r="FH26" s="3"/>
      <c r="FI26" s="3"/>
      <c r="FJ26" s="6">
        <v>142.47458749999998</v>
      </c>
      <c r="FK26" s="3"/>
      <c r="FL26" s="3"/>
      <c r="FM26" s="3"/>
      <c r="FN26" s="3"/>
      <c r="FO26" s="3"/>
      <c r="FP26" s="3"/>
      <c r="FQ26" s="3"/>
      <c r="FR26" s="6">
        <v>950.26987374999999</v>
      </c>
      <c r="FS26" s="6">
        <v>614.69052675000012</v>
      </c>
      <c r="FT26" s="6">
        <v>335.41093849999999</v>
      </c>
      <c r="FU26" s="6">
        <v>233.99065625</v>
      </c>
      <c r="FV26" s="3"/>
      <c r="FW26" s="6">
        <v>7.4737500000000004E-3</v>
      </c>
      <c r="FX26" s="6">
        <v>1.1958E-2</v>
      </c>
      <c r="FY26" s="6">
        <v>6.4772500000000004E-3</v>
      </c>
      <c r="FZ26" s="6">
        <v>1.5445750000000001E-2</v>
      </c>
      <c r="GA26" s="6">
        <v>536.50962100000004</v>
      </c>
      <c r="GB26" s="6">
        <v>760.85565199999996</v>
      </c>
      <c r="GC26" s="6">
        <v>509.73864849999995</v>
      </c>
      <c r="GD26" s="6">
        <v>1023.3452117500001</v>
      </c>
      <c r="GE26" s="3"/>
      <c r="GF26" s="3"/>
      <c r="GG26" s="3"/>
    </row>
    <row r="27" spans="1:189" x14ac:dyDescent="0.25">
      <c r="A27" s="2" t="s">
        <v>279</v>
      </c>
      <c r="B27" s="5">
        <f t="shared" si="0"/>
        <v>5303.9245148000018</v>
      </c>
      <c r="C27" s="3"/>
      <c r="D27" s="6">
        <v>9.8480000000000008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9.8479999999999998E-2</v>
      </c>
      <c r="P27" s="3"/>
      <c r="Q27" s="3"/>
      <c r="R27" s="3"/>
      <c r="S27" s="6">
        <v>0.19696</v>
      </c>
      <c r="T27" s="6">
        <v>9.8479999999999998E-2</v>
      </c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6">
        <v>2.2059520000000004</v>
      </c>
      <c r="CR27" s="3"/>
      <c r="CS27" s="3"/>
      <c r="CT27" s="3"/>
      <c r="CU27" s="3"/>
      <c r="CV27" s="6">
        <v>0.44316</v>
      </c>
      <c r="CW27" s="3"/>
      <c r="CX27" s="3"/>
      <c r="CY27" s="3"/>
      <c r="CZ27" s="3"/>
      <c r="DA27" s="3"/>
      <c r="DB27" s="3"/>
      <c r="DC27" s="3"/>
      <c r="DD27" s="7"/>
      <c r="DE27" s="3"/>
      <c r="DF27" s="3"/>
      <c r="DG27" s="3"/>
      <c r="DH27" s="3"/>
      <c r="DI27" s="3"/>
      <c r="DJ27" s="3"/>
      <c r="DK27" s="3"/>
      <c r="DL27" s="3"/>
      <c r="DM27" s="3"/>
      <c r="DN27" s="6">
        <v>2.3851855999999998</v>
      </c>
      <c r="DO27" s="3"/>
      <c r="DP27" s="3"/>
      <c r="DQ27" s="3"/>
      <c r="DR27" s="3"/>
      <c r="DS27" s="6">
        <v>2.3595808000000003</v>
      </c>
      <c r="DT27" s="3"/>
      <c r="DU27" s="3"/>
      <c r="DV27" s="3"/>
      <c r="DW27" s="3"/>
      <c r="DX27" s="6">
        <v>102.64471920000001</v>
      </c>
      <c r="DY27" s="6">
        <v>68.567684800000009</v>
      </c>
      <c r="DZ27" s="3"/>
      <c r="EA27" s="6">
        <v>67.179116800000003</v>
      </c>
      <c r="EB27" s="6">
        <v>67.895558800000003</v>
      </c>
      <c r="EC27" s="6">
        <v>35.604951600000007</v>
      </c>
      <c r="ED27" s="6">
        <v>50.513838800000002</v>
      </c>
      <c r="EE27" s="6">
        <v>41.708249600000002</v>
      </c>
      <c r="EF27" s="6">
        <v>495.7512744</v>
      </c>
      <c r="EG27" s="6">
        <v>608.17111840000007</v>
      </c>
      <c r="EH27" s="6">
        <v>31.1659656</v>
      </c>
      <c r="EI27" s="6">
        <v>109.38025880000001</v>
      </c>
      <c r="EJ27" s="6">
        <v>225.9091808</v>
      </c>
      <c r="EK27" s="3"/>
      <c r="EL27" s="3"/>
      <c r="EM27" s="3"/>
      <c r="EN27" s="3"/>
      <c r="EO27" s="3"/>
      <c r="EP27" s="6">
        <v>445.47723440000004</v>
      </c>
      <c r="EQ27" s="6">
        <v>814.82647439999982</v>
      </c>
      <c r="ER27" s="6">
        <v>375.75930319999998</v>
      </c>
      <c r="ES27" s="6">
        <v>287.0135588</v>
      </c>
      <c r="ET27" s="6">
        <v>270.05874960000006</v>
      </c>
      <c r="EU27" s="6">
        <v>329.644566</v>
      </c>
      <c r="EV27" s="6">
        <v>352.55002919999998</v>
      </c>
      <c r="EW27" s="6">
        <v>264.63053200000002</v>
      </c>
      <c r="EX27" s="6">
        <v>58.777788000000001</v>
      </c>
      <c r="EY27" s="6">
        <v>20.701973200000001</v>
      </c>
      <c r="EZ27" s="6">
        <v>1.83419</v>
      </c>
      <c r="FA27" s="3"/>
      <c r="FB27" s="3"/>
      <c r="FC27" s="3"/>
      <c r="FD27" s="3"/>
      <c r="FE27" s="6">
        <v>1.6904091999999999</v>
      </c>
      <c r="FF27" s="3"/>
      <c r="FG27" s="6">
        <v>4.8673739999999999</v>
      </c>
      <c r="FH27" s="6">
        <v>1.7046888000000002</v>
      </c>
      <c r="FI27" s="3"/>
      <c r="FJ27" s="3"/>
      <c r="FK27" s="3"/>
      <c r="FL27" s="3"/>
      <c r="FM27" s="3"/>
      <c r="FN27" s="3"/>
      <c r="FO27" s="3"/>
      <c r="FP27" s="6">
        <v>22.654339199999999</v>
      </c>
      <c r="FQ27" s="6">
        <v>85.242810800000001</v>
      </c>
      <c r="FR27" s="6">
        <v>31.849909200000003</v>
      </c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6">
        <v>12.5128688</v>
      </c>
      <c r="GD27" s="3"/>
      <c r="GE27" s="3"/>
      <c r="GF27" s="3"/>
      <c r="GG27" s="3"/>
    </row>
    <row r="28" spans="1:189" x14ac:dyDescent="0.25">
      <c r="A28" s="2" t="s">
        <v>262</v>
      </c>
      <c r="B28" s="5">
        <f t="shared" si="0"/>
        <v>4523.9544272000012</v>
      </c>
      <c r="C28" s="7"/>
      <c r="D28" s="7"/>
      <c r="E28" s="7"/>
      <c r="F28" s="4">
        <v>0.95720000000000005</v>
      </c>
      <c r="G28" s="7"/>
      <c r="H28" s="4">
        <v>7.2747200000000003</v>
      </c>
      <c r="I28" s="3"/>
      <c r="J28" s="4">
        <v>0.47860000000000003</v>
      </c>
      <c r="K28" s="4">
        <v>3.4459200000000001</v>
      </c>
      <c r="L28" s="4">
        <v>9.572E-2</v>
      </c>
      <c r="M28" s="4">
        <v>5.1688799999999997</v>
      </c>
      <c r="N28" s="7"/>
      <c r="O28" s="7"/>
      <c r="P28" s="4">
        <v>0.38288</v>
      </c>
      <c r="Q28" s="4">
        <v>0.95720000000000005</v>
      </c>
      <c r="R28" s="6">
        <v>0.38288</v>
      </c>
      <c r="S28" s="4">
        <v>5.0731600000000006</v>
      </c>
      <c r="T28" s="4">
        <v>0.57432000000000005</v>
      </c>
      <c r="U28" s="7"/>
      <c r="V28" s="3"/>
      <c r="W28" s="3"/>
      <c r="X28" s="7"/>
      <c r="Y28" s="7"/>
      <c r="Z28" s="7"/>
      <c r="AA28" s="7"/>
      <c r="AB28" s="7"/>
      <c r="AC28" s="3"/>
      <c r="AD28" s="3"/>
      <c r="AE28" s="3"/>
      <c r="AF28" s="7"/>
      <c r="AG28" s="6">
        <v>5.5039000000000007</v>
      </c>
      <c r="AH28" s="3"/>
      <c r="AI28" s="6">
        <v>2.2972800000000002</v>
      </c>
      <c r="AJ28" s="7"/>
      <c r="AK28" s="3"/>
      <c r="AL28" s="3"/>
      <c r="AM28" s="3"/>
      <c r="AN28" s="3"/>
      <c r="AO28" s="7"/>
      <c r="AP28" s="7"/>
      <c r="AQ28" s="7"/>
      <c r="AR28" s="3"/>
      <c r="AS28" s="7"/>
      <c r="AT28" s="3"/>
      <c r="AU28" s="3"/>
      <c r="AV28" s="7"/>
      <c r="AW28" s="3"/>
      <c r="AX28" s="3"/>
      <c r="AY28" s="3"/>
      <c r="AZ28" s="3"/>
      <c r="BA28" s="3"/>
      <c r="BB28" s="7"/>
      <c r="BC28" s="4">
        <v>18.3500026</v>
      </c>
      <c r="BD28" s="3"/>
      <c r="BE28" s="7"/>
      <c r="BF28" s="7"/>
      <c r="BG28" s="7"/>
      <c r="BH28" s="3"/>
      <c r="BI28" s="3"/>
      <c r="BJ28" s="3"/>
      <c r="BK28" s="3"/>
      <c r="BL28" s="3"/>
      <c r="BM28" s="3"/>
      <c r="BN28" s="6">
        <v>10.1913084</v>
      </c>
      <c r="BO28" s="7"/>
      <c r="BP28" s="3"/>
      <c r="BQ28" s="6">
        <v>2.8945728000000002</v>
      </c>
      <c r="BR28" s="6">
        <v>1.9144000000000001E-2</v>
      </c>
      <c r="BS28" s="3"/>
      <c r="BT28" s="3"/>
      <c r="BU28" s="6">
        <v>0.28716000000000003</v>
      </c>
      <c r="BV28" s="3"/>
      <c r="BW28" s="7"/>
      <c r="BX28" s="3"/>
      <c r="BY28" s="3"/>
      <c r="BZ28" s="3"/>
      <c r="CA28" s="3"/>
      <c r="CB28" s="7"/>
      <c r="CC28" s="7"/>
      <c r="CD28" s="7"/>
      <c r="CE28" s="7"/>
      <c r="CF28" s="3"/>
      <c r="CG28" s="4">
        <v>34.459200000000003</v>
      </c>
      <c r="CH28" s="7"/>
      <c r="CI28" s="7"/>
      <c r="CJ28" s="7"/>
      <c r="CK28" s="7"/>
      <c r="CL28" s="3"/>
      <c r="CM28" s="6">
        <v>0.45945600000000003</v>
      </c>
      <c r="CN28" s="3"/>
      <c r="CO28" s="6">
        <v>0.2378642</v>
      </c>
      <c r="CP28" s="3"/>
      <c r="CQ28" s="3"/>
      <c r="CR28" s="6">
        <v>0.99692380000000003</v>
      </c>
      <c r="CS28" s="3"/>
      <c r="CT28" s="6">
        <v>35.961525399999999</v>
      </c>
      <c r="CU28" s="3"/>
      <c r="CV28" s="6">
        <v>1.1567761999999999</v>
      </c>
      <c r="CW28" s="7"/>
      <c r="CX28" s="3"/>
      <c r="CY28" s="3"/>
      <c r="CZ28" s="3"/>
      <c r="DA28" s="7"/>
      <c r="DB28" s="3"/>
      <c r="DC28" s="3"/>
      <c r="DD28" s="3"/>
      <c r="DE28" s="7"/>
      <c r="DF28" s="3"/>
      <c r="DG28" s="6">
        <v>7.3244943999999998</v>
      </c>
      <c r="DH28" s="4">
        <v>4.5203770000000008</v>
      </c>
      <c r="DI28" s="7"/>
      <c r="DJ28" s="3"/>
      <c r="DK28" s="3"/>
      <c r="DL28" s="3"/>
      <c r="DM28" s="6">
        <v>1.6516485999999999</v>
      </c>
      <c r="DN28" s="3"/>
      <c r="DO28" s="3"/>
      <c r="DP28" s="6">
        <v>31.625888000000003</v>
      </c>
      <c r="DQ28" s="3"/>
      <c r="DR28" s="3"/>
      <c r="DS28" s="6">
        <v>0.86148000000000002</v>
      </c>
      <c r="DT28" s="6">
        <v>0</v>
      </c>
      <c r="DU28" s="6">
        <v>59.812077800000004</v>
      </c>
      <c r="DV28" s="3"/>
      <c r="DW28" s="6">
        <v>52.767359599999999</v>
      </c>
      <c r="DX28" s="4">
        <v>8.2276126000000005</v>
      </c>
      <c r="DY28" s="6">
        <v>13.2084028</v>
      </c>
      <c r="DZ28" s="4">
        <v>8.5262589999999996</v>
      </c>
      <c r="EA28" s="6">
        <v>122.36461920000001</v>
      </c>
      <c r="EB28" s="4">
        <v>29.123767200000003</v>
      </c>
      <c r="EC28" s="4">
        <v>32.635255399999998</v>
      </c>
      <c r="ED28" s="4">
        <v>144.89902160000003</v>
      </c>
      <c r="EE28" s="6">
        <v>166.88829860000001</v>
      </c>
      <c r="EF28" s="4">
        <v>331.12946060000002</v>
      </c>
      <c r="EG28" s="4">
        <v>193.56881280000002</v>
      </c>
      <c r="EH28" s="4">
        <v>226.3304186</v>
      </c>
      <c r="EI28" s="6">
        <v>137.78511119999999</v>
      </c>
      <c r="EJ28" s="6">
        <v>258.95179459999997</v>
      </c>
      <c r="EK28" s="3"/>
      <c r="EL28" s="3"/>
      <c r="EM28" s="3"/>
      <c r="EN28" s="3"/>
      <c r="EO28" s="3"/>
      <c r="EP28" s="6">
        <v>16.439910000000001</v>
      </c>
      <c r="EQ28" s="6">
        <v>34.580285799999999</v>
      </c>
      <c r="ER28" s="6">
        <v>79.257595800000004</v>
      </c>
      <c r="ES28" s="4">
        <v>204.03148739999997</v>
      </c>
      <c r="ET28" s="4">
        <v>208.48103160000002</v>
      </c>
      <c r="EU28" s="4">
        <v>193.35727160000002</v>
      </c>
      <c r="EV28" s="6">
        <v>103.4431682</v>
      </c>
      <c r="EW28" s="6">
        <v>56.820827800000004</v>
      </c>
      <c r="EX28" s="6">
        <v>1.2079864</v>
      </c>
      <c r="EY28" s="6">
        <v>0.66477540000000002</v>
      </c>
      <c r="EZ28" s="3"/>
      <c r="FA28" s="6">
        <v>0.42547540000000006</v>
      </c>
      <c r="FB28" s="6">
        <v>8.9823648000000009</v>
      </c>
      <c r="FC28" s="3"/>
      <c r="FD28" s="3"/>
      <c r="FE28" s="3"/>
      <c r="FF28" s="6">
        <v>1.5860803999999999</v>
      </c>
      <c r="FG28" s="6">
        <v>23.1321738</v>
      </c>
      <c r="FH28" s="6">
        <v>5.3990866000000004</v>
      </c>
      <c r="FI28" s="3"/>
      <c r="FJ28" s="6">
        <v>5.4954300000000007</v>
      </c>
      <c r="FK28" s="3"/>
      <c r="FL28" s="3"/>
      <c r="FM28" s="3"/>
      <c r="FN28" s="4">
        <v>1.2285662000000002</v>
      </c>
      <c r="FO28" s="3"/>
      <c r="FP28" s="3"/>
      <c r="FQ28" s="6">
        <v>0.57432000000000005</v>
      </c>
      <c r="FR28" s="3"/>
      <c r="FS28" s="3"/>
      <c r="FT28" s="6">
        <v>4.1580767999999999</v>
      </c>
      <c r="FU28" s="3"/>
      <c r="FV28" s="6">
        <v>1036.1268354000001</v>
      </c>
      <c r="FW28" s="6">
        <v>0.5183238</v>
      </c>
      <c r="FX28" s="6">
        <v>3.6660760000000003</v>
      </c>
      <c r="FY28" s="6">
        <v>66.943217799999999</v>
      </c>
      <c r="FZ28" s="6">
        <v>58.677317200000005</v>
      </c>
      <c r="GA28" s="6">
        <v>275.89327739999999</v>
      </c>
      <c r="GB28" s="6">
        <v>0.29146739999999999</v>
      </c>
      <c r="GC28" s="6">
        <v>6.2218000000000002E-2</v>
      </c>
      <c r="GD28" s="3"/>
      <c r="GE28" s="6">
        <v>158.74731260000001</v>
      </c>
      <c r="GF28" s="3"/>
      <c r="GG28" s="6">
        <v>3.9537146000000005</v>
      </c>
    </row>
    <row r="29" spans="1:189" x14ac:dyDescent="0.25">
      <c r="A29" s="2" t="s">
        <v>212</v>
      </c>
      <c r="B29" s="5">
        <f t="shared" si="0"/>
        <v>4297.1215234500005</v>
      </c>
      <c r="C29" s="3"/>
      <c r="D29" s="3"/>
      <c r="E29" s="3"/>
      <c r="F29" s="3"/>
      <c r="G29" s="3"/>
      <c r="H29" s="6">
        <v>0.36284000000000005</v>
      </c>
      <c r="I29" s="3"/>
      <c r="J29" s="3"/>
      <c r="K29" s="3"/>
      <c r="L29" s="6">
        <v>2.99343</v>
      </c>
      <c r="M29" s="6">
        <v>1.5420700000000001</v>
      </c>
      <c r="N29" s="6">
        <v>12.699399999999999</v>
      </c>
      <c r="O29" s="6">
        <v>5.7662200000000006</v>
      </c>
      <c r="P29" s="6">
        <v>12.8644</v>
      </c>
      <c r="Q29" s="6">
        <v>5.4426000000000005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6">
        <v>1.0885199999999999</v>
      </c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6">
        <v>1.60148505</v>
      </c>
      <c r="AU29" s="3"/>
      <c r="AV29" s="3"/>
      <c r="AW29" s="3"/>
      <c r="AX29" s="3"/>
      <c r="AY29" s="3"/>
      <c r="AZ29" s="3"/>
      <c r="BA29" s="3"/>
      <c r="BB29" s="6">
        <v>0.20319040000000002</v>
      </c>
      <c r="BC29" s="3"/>
      <c r="BD29" s="3"/>
      <c r="BE29" s="3"/>
      <c r="BF29" s="3"/>
      <c r="BG29" s="6">
        <v>6.7012012500000004</v>
      </c>
      <c r="BH29" s="6">
        <v>7.2658709999999997</v>
      </c>
      <c r="BI29" s="6">
        <v>18.124311550000002</v>
      </c>
      <c r="BJ29" s="6">
        <v>7.8672782999999997</v>
      </c>
      <c r="BK29" s="6">
        <v>5.2679832500000003</v>
      </c>
      <c r="BL29" s="3"/>
      <c r="BM29" s="6">
        <v>11.908408800000002</v>
      </c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6">
        <v>164.1642367</v>
      </c>
      <c r="DI29" s="3"/>
      <c r="DJ29" s="3"/>
      <c r="DK29" s="3"/>
      <c r="DL29" s="6">
        <v>232.1187261</v>
      </c>
      <c r="DM29" s="3"/>
      <c r="DN29" s="4">
        <v>22.421244250000001</v>
      </c>
      <c r="DO29" s="3"/>
      <c r="DP29" s="6">
        <v>7.4985421500000005</v>
      </c>
      <c r="DQ29" s="6">
        <v>18.27942565</v>
      </c>
      <c r="DR29" s="3"/>
      <c r="DS29" s="3"/>
      <c r="DT29" s="3"/>
      <c r="DU29" s="6">
        <v>79.704609250000004</v>
      </c>
      <c r="DV29" s="3"/>
      <c r="DW29" s="3"/>
      <c r="DX29" s="3"/>
      <c r="DY29" s="3"/>
      <c r="DZ29" s="3"/>
      <c r="EA29" s="4">
        <v>1.9180629499999999</v>
      </c>
      <c r="EB29" s="4">
        <v>12.30980055</v>
      </c>
      <c r="EC29" s="6">
        <v>36.331169200000005</v>
      </c>
      <c r="ED29" s="6">
        <v>56.386696649999998</v>
      </c>
      <c r="EE29" s="6">
        <v>34.163653749999995</v>
      </c>
      <c r="EF29" s="6">
        <v>496.2671532</v>
      </c>
      <c r="EG29" s="6">
        <v>1133.1670084500001</v>
      </c>
      <c r="EH29" s="6">
        <v>110.40586230000001</v>
      </c>
      <c r="EI29" s="6">
        <v>98.826277250000004</v>
      </c>
      <c r="EJ29" s="6">
        <v>61.299550250000003</v>
      </c>
      <c r="EK29" s="3"/>
      <c r="EL29" s="7"/>
      <c r="EM29" s="4">
        <v>130.03505275000001</v>
      </c>
      <c r="EN29" s="4">
        <v>33.156319199999999</v>
      </c>
      <c r="EO29" s="3"/>
      <c r="EP29" s="3"/>
      <c r="EQ29" s="3"/>
      <c r="ER29" s="3"/>
      <c r="ES29" s="3"/>
      <c r="ET29" s="6">
        <v>194.38790159999999</v>
      </c>
      <c r="EU29" s="6">
        <v>235.37340089999998</v>
      </c>
      <c r="EV29" s="6">
        <v>37.024193600000004</v>
      </c>
      <c r="EW29" s="4">
        <v>165.82876520000002</v>
      </c>
      <c r="EX29" s="4">
        <v>43.573909150000006</v>
      </c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6">
        <v>90.792999649999999</v>
      </c>
      <c r="FJ29" s="3"/>
      <c r="FK29" s="3"/>
      <c r="FL29" s="3"/>
      <c r="FM29" s="3"/>
      <c r="FN29" s="6">
        <v>486.77389815000004</v>
      </c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6">
        <v>213.21385500000002</v>
      </c>
      <c r="GC29" s="3"/>
      <c r="GD29" s="3"/>
      <c r="GE29" s="3"/>
      <c r="GF29" s="3"/>
      <c r="GG29" s="3"/>
    </row>
    <row r="30" spans="1:189" ht="30" x14ac:dyDescent="0.25">
      <c r="A30" s="2" t="s">
        <v>375</v>
      </c>
      <c r="B30" s="5">
        <f t="shared" si="0"/>
        <v>4284.8746197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6">
        <v>86.288794600000003</v>
      </c>
      <c r="DX30" s="3"/>
      <c r="DY30" s="3"/>
      <c r="DZ30" s="3"/>
      <c r="EA30" s="3"/>
      <c r="EB30" s="3"/>
      <c r="EC30" s="3"/>
      <c r="ED30" s="3"/>
      <c r="EE30" s="3"/>
      <c r="EF30" s="6">
        <v>26.566237700000002</v>
      </c>
      <c r="EG30" s="3"/>
      <c r="EH30" s="3"/>
      <c r="EI30" s="6">
        <v>20.71952465</v>
      </c>
      <c r="EJ30" s="3"/>
      <c r="EK30" s="3"/>
      <c r="EL30" s="6">
        <v>375.36750455000004</v>
      </c>
      <c r="EM30" s="6">
        <v>2047.3192574</v>
      </c>
      <c r="EN30" s="6">
        <v>291.46030099999996</v>
      </c>
      <c r="EO30" s="6">
        <v>127.6970025</v>
      </c>
      <c r="EP30" s="3"/>
      <c r="EQ30" s="3"/>
      <c r="ER30" s="3"/>
      <c r="ES30" s="6">
        <v>0.91027484999999997</v>
      </c>
      <c r="ET30" s="6">
        <v>130.89180870000001</v>
      </c>
      <c r="EU30" s="3"/>
      <c r="EV30" s="3"/>
      <c r="EW30" s="6">
        <v>202.05833920000001</v>
      </c>
      <c r="EX30" s="6">
        <v>22.047065500000002</v>
      </c>
      <c r="EY30" s="6">
        <v>24.976091400000001</v>
      </c>
      <c r="EZ30" s="3"/>
      <c r="FA30" s="3"/>
      <c r="FB30" s="3"/>
      <c r="FC30" s="6">
        <v>107.78479684999999</v>
      </c>
      <c r="FD30" s="4">
        <v>258.15884579999999</v>
      </c>
      <c r="FE30" s="3"/>
      <c r="FF30" s="3"/>
      <c r="FG30" s="3"/>
      <c r="FH30" s="3"/>
      <c r="FI30" s="3"/>
      <c r="FJ30" s="3"/>
      <c r="FK30" s="3"/>
      <c r="FL30" s="3"/>
      <c r="FM30" s="3"/>
      <c r="FN30" s="6">
        <v>562.62877500000002</v>
      </c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</row>
    <row r="31" spans="1:189" x14ac:dyDescent="0.25">
      <c r="A31" s="2" t="s">
        <v>250</v>
      </c>
      <c r="B31" s="5">
        <f t="shared" si="0"/>
        <v>4276.3541584000004</v>
      </c>
      <c r="C31" s="3"/>
      <c r="D31" s="3"/>
      <c r="E31" s="3"/>
      <c r="F31" s="3"/>
      <c r="G31" s="3"/>
      <c r="H31" s="3"/>
      <c r="I31" s="6">
        <v>2.7574399999999999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6">
        <v>0.68935999999999997</v>
      </c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6">
        <v>0.4924</v>
      </c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6">
        <v>62.780999999999999</v>
      </c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6">
        <v>106.24514800000001</v>
      </c>
      <c r="EG31" s="6">
        <v>25.893346399999999</v>
      </c>
      <c r="EH31" s="3"/>
      <c r="EI31" s="3"/>
      <c r="EJ31" s="6">
        <v>6.6178559999999997</v>
      </c>
      <c r="EK31" s="3"/>
      <c r="EL31" s="3"/>
      <c r="EM31" s="3"/>
      <c r="EN31" s="3"/>
      <c r="EO31" s="3"/>
      <c r="EP31" s="3"/>
      <c r="EQ31" s="6">
        <v>7.3471004000000004</v>
      </c>
      <c r="ER31" s="3"/>
      <c r="ES31" s="3"/>
      <c r="ET31" s="3"/>
      <c r="EU31" s="3"/>
      <c r="EV31" s="6">
        <v>13.1608672</v>
      </c>
      <c r="EW31" s="6">
        <v>124.63628800000001</v>
      </c>
      <c r="EX31" s="6">
        <v>77.208320000000001</v>
      </c>
      <c r="EY31" s="3"/>
      <c r="EZ31" s="6">
        <v>16.132993599999999</v>
      </c>
      <c r="FA31" s="6">
        <v>30.217110799999997</v>
      </c>
      <c r="FB31" s="6">
        <v>107.7144696</v>
      </c>
      <c r="FC31" s="6">
        <v>197.34259479999997</v>
      </c>
      <c r="FD31" s="6">
        <v>3.9116255999999998</v>
      </c>
      <c r="FE31" s="6">
        <v>135.36272960000002</v>
      </c>
      <c r="FF31" s="6">
        <v>2.0365663999999999</v>
      </c>
      <c r="FG31" s="6">
        <v>211.07858519999996</v>
      </c>
      <c r="FH31" s="6">
        <v>296.66262920000003</v>
      </c>
      <c r="FI31" s="4">
        <v>265.90486320000002</v>
      </c>
      <c r="FJ31" s="6">
        <v>214.68196840000002</v>
      </c>
      <c r="FK31" s="4">
        <v>613.56191359999991</v>
      </c>
      <c r="FL31" s="6">
        <v>361.22759439999999</v>
      </c>
      <c r="FM31" s="6">
        <v>203.46214199999997</v>
      </c>
      <c r="FN31" s="6">
        <v>355.47291559999996</v>
      </c>
      <c r="FO31" s="6">
        <v>422.39844640000001</v>
      </c>
      <c r="FP31" s="6">
        <v>283.63717199999996</v>
      </c>
      <c r="FQ31" s="4">
        <v>10.369944</v>
      </c>
      <c r="FR31" s="6">
        <v>36.693648000000003</v>
      </c>
      <c r="FS31" s="6">
        <v>80.655119999999997</v>
      </c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</row>
    <row r="32" spans="1:189" x14ac:dyDescent="0.25">
      <c r="A32" s="2" t="s">
        <v>272</v>
      </c>
      <c r="B32" s="5">
        <f t="shared" si="0"/>
        <v>3323.1763309999997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6">
        <v>2.5453999999999999</v>
      </c>
      <c r="U32" s="3"/>
      <c r="V32" s="3"/>
      <c r="W32" s="3"/>
      <c r="X32" s="6">
        <v>9.7899999999999991</v>
      </c>
      <c r="Y32" s="3"/>
      <c r="Z32" s="3"/>
      <c r="AA32" s="3"/>
      <c r="AB32" s="3"/>
      <c r="AC32" s="3"/>
      <c r="AD32" s="3"/>
      <c r="AE32" s="6">
        <v>9.7899999999999987E-2</v>
      </c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6">
        <v>0.53844999999999987</v>
      </c>
      <c r="BD32" s="3"/>
      <c r="BE32" s="3"/>
      <c r="BF32" s="3"/>
      <c r="BG32" s="3"/>
      <c r="BH32" s="6">
        <v>0.58739999999999992</v>
      </c>
      <c r="BI32" s="3"/>
      <c r="BJ32" s="3"/>
      <c r="BK32" s="3"/>
      <c r="BL32" s="3"/>
      <c r="BM32" s="3"/>
      <c r="BN32" s="3"/>
      <c r="BO32" s="3"/>
      <c r="BP32" s="6">
        <v>2.5453999999999999</v>
      </c>
      <c r="BQ32" s="6">
        <v>3.6526399999999999</v>
      </c>
      <c r="BR32" s="3"/>
      <c r="BS32" s="3"/>
      <c r="BT32" s="3"/>
      <c r="BU32" s="3"/>
      <c r="BV32" s="7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6">
        <v>133.80482500000002</v>
      </c>
      <c r="CX32" s="3"/>
      <c r="CY32" s="3"/>
      <c r="CZ32" s="6">
        <v>159.33567650000001</v>
      </c>
      <c r="DA32" s="6">
        <v>137.10895000000002</v>
      </c>
      <c r="DB32" s="6">
        <v>161.22172</v>
      </c>
      <c r="DC32" s="3"/>
      <c r="DD32" s="3"/>
      <c r="DE32" s="3"/>
      <c r="DF32" s="6">
        <v>132.53212500000001</v>
      </c>
      <c r="DG32" s="6">
        <v>315.65162750000002</v>
      </c>
      <c r="DH32" s="3"/>
      <c r="DI32" s="4">
        <v>194.74023249999999</v>
      </c>
      <c r="DJ32" s="6">
        <v>52.320207499999995</v>
      </c>
      <c r="DK32" s="3"/>
      <c r="DL32" s="4">
        <v>1216.7193115</v>
      </c>
      <c r="DM32" s="6">
        <v>219.47026199999999</v>
      </c>
      <c r="DN32" s="6">
        <v>477.16459999999995</v>
      </c>
      <c r="DO32" s="6">
        <v>102.09648350000001</v>
      </c>
      <c r="DP32" s="3"/>
      <c r="DQ32" s="3"/>
      <c r="DR32" s="3"/>
      <c r="DS32" s="6">
        <v>1.2531199999999998</v>
      </c>
      <c r="DT32" s="3"/>
      <c r="DU32" s="3"/>
      <c r="DV32" s="3"/>
      <c r="DW32" s="3"/>
      <c r="DX32" s="7"/>
      <c r="DY32" s="7"/>
      <c r="DZ32" s="3"/>
      <c r="EA32" s="7"/>
      <c r="EB32" s="7"/>
      <c r="EC32" s="3"/>
      <c r="ED32" s="7"/>
      <c r="EE32" s="3"/>
      <c r="EF32" s="7"/>
      <c r="EG32" s="7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</row>
    <row r="33" spans="1:189" x14ac:dyDescent="0.25">
      <c r="A33" s="2" t="s">
        <v>244</v>
      </c>
      <c r="B33" s="5">
        <f t="shared" si="0"/>
        <v>2974.8469100000002</v>
      </c>
      <c r="C33" s="3"/>
      <c r="D33" s="3"/>
      <c r="E33" s="3"/>
      <c r="F33" s="3"/>
      <c r="G33" s="3"/>
      <c r="H33" s="3"/>
      <c r="I33" s="3"/>
      <c r="J33" s="6">
        <v>2.5112400000000004</v>
      </c>
      <c r="K33" s="3"/>
      <c r="L33" s="3"/>
      <c r="M33" s="6">
        <v>4.82552</v>
      </c>
      <c r="N33" s="3"/>
      <c r="O33" s="3"/>
      <c r="P33" s="3"/>
      <c r="Q33" s="3"/>
      <c r="R33" s="3"/>
      <c r="S33" s="3"/>
      <c r="T33" s="6">
        <v>1.77264</v>
      </c>
      <c r="U33" s="3"/>
      <c r="V33" s="3"/>
      <c r="W33" s="3"/>
      <c r="X33" s="3"/>
      <c r="Y33" s="3"/>
      <c r="Z33" s="7"/>
      <c r="AA33" s="3"/>
      <c r="AB33" s="3"/>
      <c r="AC33" s="3"/>
      <c r="AD33" s="3"/>
      <c r="AE33" s="3"/>
      <c r="AF33" s="6">
        <v>0.59087999999999996</v>
      </c>
      <c r="AG33" s="3"/>
      <c r="AH33" s="3"/>
      <c r="AI33" s="7"/>
      <c r="AJ33" s="3"/>
      <c r="AK33" s="7"/>
      <c r="AL33" s="3"/>
      <c r="AM33" s="3"/>
      <c r="AN33" s="3"/>
      <c r="AO33" s="7"/>
      <c r="AP33" s="7"/>
      <c r="AQ33" s="3"/>
      <c r="AR33" s="3"/>
      <c r="AS33" s="3"/>
      <c r="AT33" s="3"/>
      <c r="AU33" s="3"/>
      <c r="AV33" s="7"/>
      <c r="AW33" s="3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4">
        <v>25.9952732</v>
      </c>
      <c r="BN33" s="4">
        <v>42.784636000000006</v>
      </c>
      <c r="BO33" s="7"/>
      <c r="BP33" s="7"/>
      <c r="BQ33" s="4">
        <v>6.7650835999999996</v>
      </c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3"/>
      <c r="CO33" s="3"/>
      <c r="CP33" s="3"/>
      <c r="CQ33" s="3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6">
        <v>33.226659599999998</v>
      </c>
      <c r="DZ33" s="6">
        <v>1.5806040000000001</v>
      </c>
      <c r="EA33" s="3"/>
      <c r="EB33" s="3"/>
      <c r="EC33" s="7"/>
      <c r="ED33" s="3"/>
      <c r="EE33" s="7"/>
      <c r="EF33" s="4">
        <v>153.26491639999998</v>
      </c>
      <c r="EG33" s="4">
        <v>428.7858592</v>
      </c>
      <c r="EH33" s="7"/>
      <c r="EI33" s="7"/>
      <c r="EJ33" s="6">
        <v>34.474893600000001</v>
      </c>
      <c r="EK33" s="3"/>
      <c r="EL33" s="3"/>
      <c r="EM33" s="3"/>
      <c r="EN33" s="3"/>
      <c r="EO33" s="3"/>
      <c r="EP33" s="3"/>
      <c r="EQ33" s="6">
        <v>75.759186800000009</v>
      </c>
      <c r="ER33" s="6">
        <v>254.23646040000003</v>
      </c>
      <c r="ES33" s="4">
        <v>141.08589480000001</v>
      </c>
      <c r="ET33" s="4">
        <v>427.83651199999997</v>
      </c>
      <c r="EU33" s="4">
        <v>180.46361519999999</v>
      </c>
      <c r="EV33" s="4">
        <v>244.00734280000003</v>
      </c>
      <c r="EW33" s="4">
        <v>3.2355603999999998</v>
      </c>
      <c r="EX33" s="4">
        <v>14.134342</v>
      </c>
      <c r="EY33" s="7"/>
      <c r="EZ33" s="7"/>
      <c r="FA33" s="6">
        <v>12.2198908</v>
      </c>
      <c r="FB33" s="7"/>
      <c r="FC33" s="7"/>
      <c r="FD33" s="7"/>
      <c r="FE33" s="7"/>
      <c r="FF33" s="7"/>
      <c r="FG33" s="7"/>
      <c r="FH33" s="7"/>
      <c r="FI33" s="4">
        <v>327.99404120000003</v>
      </c>
      <c r="FJ33" s="7"/>
      <c r="FK33" s="6">
        <v>78.868692800000005</v>
      </c>
      <c r="FL33" s="7"/>
      <c r="FM33" s="3"/>
      <c r="FN33" s="7"/>
      <c r="FO33" s="7"/>
      <c r="FP33" s="7"/>
      <c r="FQ33" s="7"/>
      <c r="FR33" s="3"/>
      <c r="FS33" s="7"/>
      <c r="FT33" s="7"/>
      <c r="FU33" s="3"/>
      <c r="FV33" s="7"/>
      <c r="FW33" s="3"/>
      <c r="FX33" s="6">
        <v>467.19995280000001</v>
      </c>
      <c r="FY33" s="3"/>
      <c r="FZ33" s="4">
        <v>11.227212400000001</v>
      </c>
      <c r="GA33" s="3"/>
      <c r="GB33" s="3"/>
      <c r="GC33" s="3"/>
      <c r="GD33" s="3"/>
      <c r="GE33" s="3"/>
      <c r="GF33" s="3"/>
      <c r="GG33" s="7"/>
    </row>
    <row r="34" spans="1:189" x14ac:dyDescent="0.25">
      <c r="A34" s="2" t="s">
        <v>337</v>
      </c>
      <c r="B34" s="5">
        <f t="shared" si="0"/>
        <v>2783.1810154999998</v>
      </c>
      <c r="C34" s="3"/>
      <c r="D34" s="3"/>
      <c r="E34" s="3"/>
      <c r="F34" s="3"/>
      <c r="G34" s="3"/>
      <c r="H34" s="3"/>
      <c r="I34" s="3"/>
      <c r="J34" s="6">
        <v>25.318020000000004</v>
      </c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6">
        <v>3.1327999999999996</v>
      </c>
      <c r="AC34" s="3"/>
      <c r="AD34" s="6">
        <v>202.65397899999999</v>
      </c>
      <c r="AE34" s="3"/>
      <c r="AF34" s="3"/>
      <c r="AG34" s="6">
        <v>128.520183</v>
      </c>
      <c r="AH34" s="6">
        <v>73.189550499999996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6">
        <v>100.80224549999998</v>
      </c>
      <c r="BI34" s="3"/>
      <c r="BJ34" s="3"/>
      <c r="BK34" s="6">
        <v>55.644000000000005</v>
      </c>
      <c r="BL34" s="6">
        <v>116.2038735</v>
      </c>
      <c r="BM34" s="6">
        <v>178.06080000000003</v>
      </c>
      <c r="BN34" s="3"/>
      <c r="BO34" s="3"/>
      <c r="BP34" s="3"/>
      <c r="BQ34" s="6">
        <v>170.74529250000001</v>
      </c>
      <c r="BR34" s="3"/>
      <c r="BS34" s="6">
        <v>160.61033449999999</v>
      </c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7"/>
      <c r="CR34" s="7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6">
        <v>177.305711</v>
      </c>
      <c r="DM34" s="6">
        <v>15.904833999999999</v>
      </c>
      <c r="DN34" s="7"/>
      <c r="DO34" s="3"/>
      <c r="DP34" s="3"/>
      <c r="DQ34" s="3"/>
      <c r="DR34" s="3"/>
      <c r="DS34" s="3"/>
      <c r="DT34" s="3"/>
      <c r="DU34" s="3"/>
      <c r="DV34" s="3"/>
      <c r="DW34" s="7"/>
      <c r="DX34" s="3"/>
      <c r="DY34" s="3"/>
      <c r="DZ34" s="7"/>
      <c r="EA34" s="7"/>
      <c r="EB34" s="4">
        <v>9.7899999999999987E-2</v>
      </c>
      <c r="EC34" s="4">
        <v>0.30153199999999997</v>
      </c>
      <c r="ED34" s="7"/>
      <c r="EE34" s="7"/>
      <c r="EF34" s="4">
        <v>111.18600899999998</v>
      </c>
      <c r="EG34" s="4">
        <v>95.868085500000007</v>
      </c>
      <c r="EH34" s="7"/>
      <c r="EI34" s="4">
        <v>127.23818250000001</v>
      </c>
      <c r="EJ34" s="7"/>
      <c r="EK34" s="3"/>
      <c r="EL34" s="7"/>
      <c r="EM34" s="7"/>
      <c r="EN34" s="7"/>
      <c r="EO34" s="7"/>
      <c r="EP34" s="3"/>
      <c r="EQ34" s="3"/>
      <c r="ER34" s="4">
        <v>0.48949999999999999</v>
      </c>
      <c r="ES34" s="4">
        <v>2.3496E-2</v>
      </c>
      <c r="ET34" s="4">
        <v>0.44250799999999996</v>
      </c>
      <c r="EU34" s="7"/>
      <c r="EV34" s="7"/>
      <c r="EW34" s="4">
        <v>12.832732</v>
      </c>
      <c r="EX34" s="7"/>
      <c r="EY34" s="7"/>
      <c r="EZ34" s="7"/>
      <c r="FA34" s="7"/>
      <c r="FB34" s="4">
        <v>1.0769000000000002</v>
      </c>
      <c r="FC34" s="7"/>
      <c r="FD34" s="4">
        <v>0.19579999999999997</v>
      </c>
      <c r="FE34" s="4">
        <v>30.10425</v>
      </c>
      <c r="FF34" s="4">
        <v>0.29076299999999999</v>
      </c>
      <c r="FG34" s="7"/>
      <c r="FH34" s="7"/>
      <c r="FI34" s="4">
        <v>0.23496</v>
      </c>
      <c r="FJ34" s="4">
        <v>0.14684999999999998</v>
      </c>
      <c r="FK34" s="7"/>
      <c r="FL34" s="7"/>
      <c r="FM34" s="7"/>
      <c r="FN34" s="7"/>
      <c r="FO34" s="7"/>
      <c r="FP34" s="7"/>
      <c r="FQ34" s="7"/>
      <c r="FR34" s="4">
        <v>2.937E-2</v>
      </c>
      <c r="FS34" s="7"/>
      <c r="FT34" s="4">
        <v>0.99564300000000006</v>
      </c>
      <c r="FU34" s="7"/>
      <c r="FV34" s="7"/>
      <c r="FW34" s="4">
        <v>6.8556350000000013</v>
      </c>
      <c r="FX34" s="7"/>
      <c r="FY34" s="4">
        <v>175.95811750000001</v>
      </c>
      <c r="FZ34" s="7"/>
      <c r="GA34" s="4">
        <v>242.19823650000001</v>
      </c>
      <c r="GB34" s="7"/>
      <c r="GC34" s="4">
        <v>48.4786115</v>
      </c>
      <c r="GD34" s="4">
        <v>224.00009499999999</v>
      </c>
      <c r="GE34" s="4">
        <v>295.75296299999997</v>
      </c>
      <c r="GF34" s="4">
        <v>9.5452499999999996E-2</v>
      </c>
      <c r="GG34" s="4">
        <v>0.19579999999999997</v>
      </c>
    </row>
    <row r="35" spans="1:189" x14ac:dyDescent="0.25">
      <c r="A35" s="2" t="s">
        <v>214</v>
      </c>
      <c r="B35" s="5">
        <f t="shared" si="0"/>
        <v>2732.8778359999997</v>
      </c>
      <c r="C35" s="3"/>
      <c r="D35" s="3"/>
      <c r="E35" s="3"/>
      <c r="F35" s="6">
        <v>0.52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7"/>
      <c r="BB35" s="3"/>
      <c r="BC35" s="3"/>
      <c r="BD35" s="3"/>
      <c r="BE35" s="7"/>
      <c r="BF35" s="3"/>
      <c r="BG35" s="7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7"/>
      <c r="BY35" s="3"/>
      <c r="BZ35" s="3"/>
      <c r="CA35" s="3"/>
      <c r="CB35" s="3"/>
      <c r="CC35" s="3"/>
      <c r="CD35" s="7"/>
      <c r="CE35" s="3"/>
      <c r="CF35" s="3"/>
      <c r="CG35" s="3"/>
      <c r="CH35" s="3"/>
      <c r="CI35" s="6">
        <v>4.0892400000000002</v>
      </c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6">
        <v>3.7627454999999999</v>
      </c>
      <c r="DL35" s="3"/>
      <c r="DM35" s="6">
        <v>130.38228599999999</v>
      </c>
      <c r="DN35" s="6">
        <v>34.172323499999997</v>
      </c>
      <c r="DO35" s="6">
        <v>35.533101000000002</v>
      </c>
      <c r="DP35" s="3"/>
      <c r="DQ35" s="3"/>
      <c r="DR35" s="6">
        <v>142.25858099999999</v>
      </c>
      <c r="DS35" s="6">
        <v>72.304486499999996</v>
      </c>
      <c r="DT35" s="6">
        <v>93.968248500000001</v>
      </c>
      <c r="DU35" s="6">
        <v>46.855874999999997</v>
      </c>
      <c r="DV35" s="3"/>
      <c r="DW35" s="6">
        <v>52.456476000000002</v>
      </c>
      <c r="DX35" s="6">
        <v>95.815314000000001</v>
      </c>
      <c r="DY35" s="6">
        <v>71.907075000000006</v>
      </c>
      <c r="DZ35" s="3"/>
      <c r="EA35" s="3"/>
      <c r="EB35" s="3"/>
      <c r="EC35" s="3"/>
      <c r="ED35" s="3"/>
      <c r="EE35" s="3"/>
      <c r="EF35" s="6">
        <v>72.537038999999993</v>
      </c>
      <c r="EG35" s="6">
        <v>776.82942300000002</v>
      </c>
      <c r="EH35" s="3"/>
      <c r="EI35" s="3"/>
      <c r="EJ35" s="3"/>
      <c r="EK35" s="3"/>
      <c r="EL35" s="3"/>
      <c r="EM35" s="3"/>
      <c r="EN35" s="3"/>
      <c r="EO35" s="3"/>
      <c r="EP35" s="3"/>
      <c r="EQ35" s="6">
        <v>39.622340999999999</v>
      </c>
      <c r="ER35" s="3"/>
      <c r="ES35" s="3"/>
      <c r="ET35" s="6">
        <v>167.063874</v>
      </c>
      <c r="EU35" s="3"/>
      <c r="EV35" s="3"/>
      <c r="EW35" s="3"/>
      <c r="EX35" s="6">
        <v>392.03424150000006</v>
      </c>
      <c r="EY35" s="3"/>
      <c r="EZ35" s="3"/>
      <c r="FA35" s="3"/>
      <c r="FB35" s="3"/>
      <c r="FC35" s="6">
        <v>9.2100000000000015E-2</v>
      </c>
      <c r="FD35" s="3"/>
      <c r="FE35" s="3"/>
      <c r="FF35" s="3"/>
      <c r="FG35" s="6">
        <v>47.510245500000003</v>
      </c>
      <c r="FH35" s="6">
        <v>54.250584000000003</v>
      </c>
      <c r="FI35" s="3"/>
      <c r="FJ35" s="3"/>
      <c r="FK35" s="3"/>
      <c r="FL35" s="3"/>
      <c r="FM35" s="3"/>
      <c r="FN35" s="6">
        <v>227.96223600000002</v>
      </c>
      <c r="FO35" s="3"/>
      <c r="FP35" s="3"/>
      <c r="FQ35" s="3"/>
      <c r="FR35" s="3"/>
      <c r="FS35" s="3"/>
      <c r="FT35" s="3"/>
      <c r="FU35" s="3"/>
      <c r="FV35" s="3"/>
      <c r="FW35" s="3"/>
      <c r="FX35" s="6">
        <v>170.95</v>
      </c>
      <c r="FY35" s="3"/>
      <c r="FZ35" s="3"/>
      <c r="GA35" s="3"/>
      <c r="GB35" s="3"/>
      <c r="GC35" s="3"/>
      <c r="GD35" s="3"/>
      <c r="GE35" s="3"/>
      <c r="GF35" s="3"/>
      <c r="GG35" s="3"/>
    </row>
    <row r="36" spans="1:189" x14ac:dyDescent="0.25">
      <c r="A36" s="2" t="s">
        <v>248</v>
      </c>
      <c r="B36" s="5">
        <f t="shared" si="0"/>
        <v>2592.9473788000005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6">
        <v>61.581513600000001</v>
      </c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6">
        <v>119.6866832</v>
      </c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6">
        <v>11.195206400000002</v>
      </c>
      <c r="DV36" s="3"/>
      <c r="DW36" s="6">
        <v>7.1585111999999995</v>
      </c>
      <c r="DX36" s="3"/>
      <c r="DY36" s="6">
        <v>16.542178</v>
      </c>
      <c r="DZ36" s="3"/>
      <c r="EA36" s="6">
        <v>30.618416799999999</v>
      </c>
      <c r="EB36" s="3"/>
      <c r="EC36" s="3"/>
      <c r="ED36" s="3"/>
      <c r="EE36" s="3"/>
      <c r="EF36" s="6">
        <v>88.825020800000004</v>
      </c>
      <c r="EG36" s="3"/>
      <c r="EH36" s="6">
        <v>140.73038199999999</v>
      </c>
      <c r="EI36" s="6">
        <v>166.86401960000001</v>
      </c>
      <c r="EJ36" s="6">
        <v>133.96579080000001</v>
      </c>
      <c r="EK36" s="3"/>
      <c r="EL36" s="3"/>
      <c r="EM36" s="3"/>
      <c r="EN36" s="3"/>
      <c r="EO36" s="3"/>
      <c r="EP36" s="3"/>
      <c r="EQ36" s="6">
        <v>57.522167999999994</v>
      </c>
      <c r="ER36" s="6">
        <v>330.65890999999999</v>
      </c>
      <c r="ES36" s="6">
        <v>23.511607600000001</v>
      </c>
      <c r="ET36" s="6">
        <v>137.2013512</v>
      </c>
      <c r="EU36" s="6">
        <v>195.59900640000001</v>
      </c>
      <c r="EV36" s="6">
        <v>120.22684599999999</v>
      </c>
      <c r="EW36" s="6">
        <v>199.8981508</v>
      </c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6">
        <v>15.779942800000001</v>
      </c>
      <c r="FJ36" s="3"/>
      <c r="FK36" s="7"/>
      <c r="FL36" s="6">
        <v>87.548227600000004</v>
      </c>
      <c r="FM36" s="3"/>
      <c r="FN36" s="3"/>
      <c r="FO36" s="3"/>
      <c r="FP36" s="3"/>
      <c r="FQ36" s="3"/>
      <c r="FR36" s="3"/>
      <c r="FS36" s="3"/>
      <c r="FT36" s="7"/>
      <c r="FU36" s="7"/>
      <c r="FV36" s="3"/>
      <c r="FW36" s="3"/>
      <c r="FX36" s="3"/>
      <c r="FY36" s="3"/>
      <c r="FZ36" s="6">
        <v>180.14060080000002</v>
      </c>
      <c r="GA36" s="3"/>
      <c r="GB36" s="3"/>
      <c r="GC36" s="6">
        <v>467.69284519999997</v>
      </c>
      <c r="GD36" s="3"/>
      <c r="GE36" s="3"/>
      <c r="GF36" s="3"/>
      <c r="GG36" s="3"/>
    </row>
    <row r="37" spans="1:189" ht="30" x14ac:dyDescent="0.25">
      <c r="A37" s="2" t="s">
        <v>434</v>
      </c>
      <c r="B37" s="5">
        <f t="shared" si="0"/>
        <v>2510.8780124999998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6">
        <v>96.543595499999995</v>
      </c>
      <c r="DO37" s="3"/>
      <c r="DP37" s="6">
        <v>11.6075135</v>
      </c>
      <c r="DQ37" s="6">
        <v>80.992670000000004</v>
      </c>
      <c r="DR37" s="6">
        <v>201.51295450000001</v>
      </c>
      <c r="DS37" s="6">
        <v>63.4392</v>
      </c>
      <c r="DT37" s="3"/>
      <c r="DU37" s="6">
        <v>146.67329050000001</v>
      </c>
      <c r="DV37" s="6">
        <v>20.429772</v>
      </c>
      <c r="DW37" s="6">
        <v>17.622</v>
      </c>
      <c r="DX37" s="6">
        <v>87.144705999999999</v>
      </c>
      <c r="DY37" s="6">
        <v>173.01426450000002</v>
      </c>
      <c r="DZ37" s="6">
        <v>82.47047049999999</v>
      </c>
      <c r="EA37" s="6">
        <v>36.670892500000001</v>
      </c>
      <c r="EB37" s="6">
        <v>146.61161349999998</v>
      </c>
      <c r="EC37" s="6">
        <v>84.879300000000001</v>
      </c>
      <c r="ED37" s="3"/>
      <c r="EE37" s="6">
        <v>71.824334999999991</v>
      </c>
      <c r="EF37" s="6">
        <v>37.640591999999998</v>
      </c>
      <c r="EG37" s="6">
        <v>491.04828850000001</v>
      </c>
      <c r="EH37" s="6">
        <v>30.109634499999999</v>
      </c>
      <c r="EI37" s="3"/>
      <c r="EJ37" s="3"/>
      <c r="EK37" s="3"/>
      <c r="EL37" s="3"/>
      <c r="EM37" s="3"/>
      <c r="EN37" s="3"/>
      <c r="EO37" s="3"/>
      <c r="EP37" s="3"/>
      <c r="EQ37" s="6">
        <v>184.61835149999999</v>
      </c>
      <c r="ER37" s="6">
        <v>88.219647999999992</v>
      </c>
      <c r="ES37" s="3"/>
      <c r="ET37" s="6">
        <v>1.9217770000000001</v>
      </c>
      <c r="EU37" s="3"/>
      <c r="EV37" s="6">
        <v>0.30789549999999999</v>
      </c>
      <c r="EW37" s="6">
        <v>24.796112000000001</v>
      </c>
      <c r="EX37" s="3"/>
      <c r="EY37" s="6">
        <v>182.93300299999999</v>
      </c>
      <c r="EZ37" s="3"/>
      <c r="FA37" s="3"/>
      <c r="FB37" s="3"/>
      <c r="FC37" s="6">
        <v>5.8740000000000001E-2</v>
      </c>
      <c r="FD37" s="3"/>
      <c r="FE37" s="3"/>
      <c r="FF37" s="3"/>
      <c r="FG37" s="3"/>
      <c r="FH37" s="6">
        <v>147.3957925</v>
      </c>
      <c r="FI37" s="7"/>
      <c r="FJ37" s="6">
        <v>0.39159999999999995</v>
      </c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</row>
    <row r="38" spans="1:189" x14ac:dyDescent="0.25">
      <c r="A38" s="2" t="s">
        <v>301</v>
      </c>
      <c r="B38" s="5">
        <f t="shared" si="0"/>
        <v>2318.8655114999997</v>
      </c>
      <c r="C38" s="7"/>
      <c r="D38" s="7"/>
      <c r="E38" s="7"/>
      <c r="F38" s="3"/>
      <c r="G38" s="3"/>
      <c r="H38" s="6">
        <v>4.5354999999999999</v>
      </c>
      <c r="I38" s="3"/>
      <c r="J38" s="6">
        <v>0.18142000000000003</v>
      </c>
      <c r="K38" s="3"/>
      <c r="L38" s="6">
        <v>0.27212999999999998</v>
      </c>
      <c r="M38" s="3"/>
      <c r="N38" s="3"/>
      <c r="O38" s="3"/>
      <c r="P38" s="3"/>
      <c r="Q38" s="3"/>
      <c r="R38" s="4">
        <v>0.18142000000000003</v>
      </c>
      <c r="S38" s="3"/>
      <c r="T38" s="4">
        <v>0.7256800000000001</v>
      </c>
      <c r="U38" s="6">
        <v>9.0710000000000013E-2</v>
      </c>
      <c r="V38" s="6">
        <v>2.8120099999999999</v>
      </c>
      <c r="W38" s="3"/>
      <c r="X38" s="3"/>
      <c r="Y38" s="3"/>
      <c r="Z38" s="6">
        <v>9.0710000000000013E-2</v>
      </c>
      <c r="AA38" s="3"/>
      <c r="AB38" s="7"/>
      <c r="AC38" s="6">
        <v>0.18142000000000003</v>
      </c>
      <c r="AD38" s="3"/>
      <c r="AE38" s="3"/>
      <c r="AF38" s="7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6">
        <v>0.108852</v>
      </c>
      <c r="AU38" s="3"/>
      <c r="AV38" s="3"/>
      <c r="AW38" s="6">
        <v>14.426518400000001</v>
      </c>
      <c r="AX38" s="3"/>
      <c r="AY38" s="6">
        <v>0.50797599999999998</v>
      </c>
      <c r="AZ38" s="3"/>
      <c r="BA38" s="7"/>
      <c r="BB38" s="7"/>
      <c r="BC38" s="6">
        <v>0.13606499999999999</v>
      </c>
      <c r="BD38" s="7"/>
      <c r="BE38" s="7"/>
      <c r="BF38" s="3"/>
      <c r="BG38" s="6">
        <v>0.27212999999999998</v>
      </c>
      <c r="BH38" s="3"/>
      <c r="BI38" s="3"/>
      <c r="BJ38" s="6">
        <v>3.3145433999999998</v>
      </c>
      <c r="BK38" s="3"/>
      <c r="BL38" s="3"/>
      <c r="BM38" s="7"/>
      <c r="BN38" s="7"/>
      <c r="BO38" s="7"/>
      <c r="BP38" s="7"/>
      <c r="BQ38" s="3"/>
      <c r="BR38" s="7"/>
      <c r="BS38" s="7"/>
      <c r="BT38" s="3"/>
      <c r="BU38" s="7"/>
      <c r="BV38" s="7"/>
      <c r="BW38" s="7"/>
      <c r="BX38" s="3"/>
      <c r="BY38" s="7"/>
      <c r="BZ38" s="3"/>
      <c r="CA38" s="3"/>
      <c r="CB38" s="7"/>
      <c r="CC38" s="7"/>
      <c r="CD38" s="3"/>
      <c r="CE38" s="7"/>
      <c r="CF38" s="7"/>
      <c r="CG38" s="3"/>
      <c r="CH38" s="3"/>
      <c r="CI38" s="7"/>
      <c r="CJ38" s="7"/>
      <c r="CK38" s="7"/>
      <c r="CL38" s="7"/>
      <c r="CM38" s="3"/>
      <c r="CN38" s="3"/>
      <c r="CO38" s="3"/>
      <c r="CP38" s="3"/>
      <c r="CQ38" s="3"/>
      <c r="CR38" s="3"/>
      <c r="CS38" s="7"/>
      <c r="CT38" s="7"/>
      <c r="CU38" s="7"/>
      <c r="CV38" s="7"/>
      <c r="CW38" s="3"/>
      <c r="CX38" s="7"/>
      <c r="CY38" s="3"/>
      <c r="CZ38" s="3"/>
      <c r="DA38" s="3"/>
      <c r="DB38" s="6">
        <v>1.015952</v>
      </c>
      <c r="DC38" s="3"/>
      <c r="DD38" s="3"/>
      <c r="DE38" s="7"/>
      <c r="DF38" s="3"/>
      <c r="DG38" s="7"/>
      <c r="DH38" s="7"/>
      <c r="DI38" s="3"/>
      <c r="DJ38" s="3"/>
      <c r="DK38" s="7"/>
      <c r="DL38" s="3"/>
      <c r="DM38" s="7"/>
      <c r="DN38" s="7"/>
      <c r="DO38" s="6">
        <v>71.204175149999998</v>
      </c>
      <c r="DP38" s="3"/>
      <c r="DQ38" s="7"/>
      <c r="DR38" s="7"/>
      <c r="DS38" s="4">
        <v>11.79910325</v>
      </c>
      <c r="DT38" s="6">
        <v>14.528113600000001</v>
      </c>
      <c r="DU38" s="4">
        <v>56.301882800000001</v>
      </c>
      <c r="DV38" s="4">
        <v>0.38370330000000002</v>
      </c>
      <c r="DW38" s="4">
        <v>10.64073655</v>
      </c>
      <c r="DX38" s="6">
        <v>6.5315735499999992</v>
      </c>
      <c r="DY38" s="4">
        <v>4.5300574000000005</v>
      </c>
      <c r="DZ38" s="6">
        <v>1.3801526500000003</v>
      </c>
      <c r="EA38" s="4">
        <v>2.1539089499999999</v>
      </c>
      <c r="EB38" s="6">
        <v>43.266855800000002</v>
      </c>
      <c r="EC38" s="4">
        <v>27.989024050000001</v>
      </c>
      <c r="ED38" s="4">
        <v>26.023338349999996</v>
      </c>
      <c r="EE38" s="4">
        <v>31.791133700000003</v>
      </c>
      <c r="EF38" s="4">
        <v>178.90234394999999</v>
      </c>
      <c r="EG38" s="6">
        <v>522.80799209999998</v>
      </c>
      <c r="EH38" s="6">
        <v>876.14155704999996</v>
      </c>
      <c r="EI38" s="4">
        <v>169.75015849999997</v>
      </c>
      <c r="EJ38" s="6">
        <v>68.347263699999999</v>
      </c>
      <c r="EK38" s="3"/>
      <c r="EL38" s="3"/>
      <c r="EM38" s="3"/>
      <c r="EN38" s="3"/>
      <c r="EO38" s="3"/>
      <c r="EP38" s="3"/>
      <c r="EQ38" s="6">
        <v>20.583006100000002</v>
      </c>
      <c r="ER38" s="3"/>
      <c r="ES38" s="7"/>
      <c r="ET38" s="4">
        <v>1.23955215</v>
      </c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4">
        <v>74.215747149999999</v>
      </c>
      <c r="FH38" s="7"/>
      <c r="FI38" s="7"/>
      <c r="FJ38" s="7"/>
      <c r="FK38" s="7"/>
      <c r="FL38" s="7"/>
      <c r="FM38" s="7"/>
      <c r="FN38" s="4">
        <v>23.426311049999999</v>
      </c>
      <c r="FO38" s="4">
        <v>9.0710000000000013E-2</v>
      </c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4">
        <v>34.933328099999997</v>
      </c>
      <c r="GA38" s="7"/>
      <c r="GB38" s="4">
        <v>0</v>
      </c>
      <c r="GC38" s="7"/>
      <c r="GD38" s="7"/>
      <c r="GE38" s="4">
        <v>11.050745750000001</v>
      </c>
      <c r="GF38" s="7"/>
      <c r="GG38" s="7"/>
    </row>
    <row r="39" spans="1:189" x14ac:dyDescent="0.25">
      <c r="A39" s="2" t="s">
        <v>292</v>
      </c>
      <c r="B39" s="5">
        <f t="shared" si="0"/>
        <v>2290.8146058000002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7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6">
        <v>1.9763999999999999</v>
      </c>
      <c r="BM39" s="6">
        <v>1.2807072000000002</v>
      </c>
      <c r="BN39" s="6">
        <v>1.5910019999999998</v>
      </c>
      <c r="BO39" s="6">
        <v>3.6069299999999997</v>
      </c>
      <c r="BP39" s="6">
        <v>2.3222699999999996</v>
      </c>
      <c r="BQ39" s="6">
        <v>2.6928450000000002</v>
      </c>
      <c r="BR39" s="6">
        <v>6.6110579999999999</v>
      </c>
      <c r="BS39" s="6">
        <v>5.6574450000000001</v>
      </c>
      <c r="BT39" s="6">
        <v>1.38348</v>
      </c>
      <c r="BU39" s="6">
        <v>10.672560000000001</v>
      </c>
      <c r="BV39" s="6">
        <v>0.45951299999999995</v>
      </c>
      <c r="BW39" s="3"/>
      <c r="BX39" s="6">
        <v>3.1622399999999997</v>
      </c>
      <c r="BY39" s="6">
        <v>4.5704250000000002</v>
      </c>
      <c r="BZ39" s="6">
        <v>7.9975025999999998</v>
      </c>
      <c r="CA39" s="6">
        <v>2.0752199999999998</v>
      </c>
      <c r="CB39" s="3"/>
      <c r="CC39" s="3"/>
      <c r="CD39" s="6">
        <v>12.006629999999999</v>
      </c>
      <c r="CE39" s="6">
        <v>0.59292</v>
      </c>
      <c r="CF39" s="6">
        <v>4.9409999999999998</v>
      </c>
      <c r="CG39" s="3"/>
      <c r="CH39" s="6">
        <v>0.77129009999999998</v>
      </c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7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6">
        <v>493.44037649999996</v>
      </c>
      <c r="FT39" s="6">
        <v>580.60505160000002</v>
      </c>
      <c r="FU39" s="6">
        <v>801.92528819999995</v>
      </c>
      <c r="FV39" s="3"/>
      <c r="FW39" s="6">
        <v>233.41876920000001</v>
      </c>
      <c r="FX39" s="6">
        <v>7.1585207999999989</v>
      </c>
      <c r="FY39" s="3"/>
      <c r="FZ39" s="3"/>
      <c r="GA39" s="3"/>
      <c r="GB39" s="3"/>
      <c r="GC39" s="6">
        <v>99.895161599999994</v>
      </c>
      <c r="GD39" s="3"/>
      <c r="GE39" s="3"/>
      <c r="GF39" s="3"/>
      <c r="GG39" s="3"/>
    </row>
    <row r="40" spans="1:189" x14ac:dyDescent="0.25">
      <c r="A40" s="2" t="s">
        <v>432</v>
      </c>
      <c r="B40" s="5">
        <f t="shared" si="0"/>
        <v>2244.5418465000002</v>
      </c>
      <c r="C40" s="3"/>
      <c r="D40" s="3"/>
      <c r="E40" s="3"/>
      <c r="F40" s="3"/>
      <c r="G40" s="3"/>
      <c r="H40" s="7"/>
      <c r="I40" s="3"/>
      <c r="J40" s="3"/>
      <c r="K40" s="3"/>
      <c r="L40" s="7"/>
      <c r="M40" s="7"/>
      <c r="N40" s="7"/>
      <c r="O40" s="7"/>
      <c r="P40" s="7"/>
      <c r="Q40" s="7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7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7"/>
      <c r="AU40" s="3"/>
      <c r="AV40" s="3"/>
      <c r="AW40" s="3"/>
      <c r="AX40" s="3"/>
      <c r="AY40" s="3"/>
      <c r="AZ40" s="3"/>
      <c r="BA40" s="3"/>
      <c r="BB40" s="7"/>
      <c r="BC40" s="3"/>
      <c r="BD40" s="3"/>
      <c r="BE40" s="3"/>
      <c r="BF40" s="3"/>
      <c r="BG40" s="7"/>
      <c r="BH40" s="7"/>
      <c r="BI40" s="7"/>
      <c r="BJ40" s="7"/>
      <c r="BK40" s="7"/>
      <c r="BL40" s="3"/>
      <c r="BM40" s="7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7"/>
      <c r="DI40" s="3"/>
      <c r="DJ40" s="3"/>
      <c r="DK40" s="3"/>
      <c r="DL40" s="7"/>
      <c r="DM40" s="3"/>
      <c r="DN40" s="7"/>
      <c r="DO40" s="3"/>
      <c r="DP40" s="7"/>
      <c r="DQ40" s="7"/>
      <c r="DR40" s="3"/>
      <c r="DS40" s="3"/>
      <c r="DT40" s="3"/>
      <c r="DU40" s="7"/>
      <c r="DV40" s="3"/>
      <c r="DW40" s="3"/>
      <c r="DX40" s="3"/>
      <c r="DY40" s="3"/>
      <c r="DZ40" s="3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3"/>
      <c r="EL40" s="3"/>
      <c r="EM40" s="7"/>
      <c r="EN40" s="7"/>
      <c r="EO40" s="3"/>
      <c r="EP40" s="3"/>
      <c r="EQ40" s="3"/>
      <c r="ER40" s="3"/>
      <c r="ES40" s="3"/>
      <c r="ET40" s="7"/>
      <c r="EU40" s="7"/>
      <c r="EV40" s="7"/>
      <c r="EW40" s="7"/>
      <c r="EX40" s="7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7"/>
      <c r="FJ40" s="3"/>
      <c r="FK40" s="3"/>
      <c r="FL40" s="3"/>
      <c r="FM40" s="3"/>
      <c r="FN40" s="7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4">
        <v>212.5398797</v>
      </c>
      <c r="GC40" s="6">
        <v>532.28174450000006</v>
      </c>
      <c r="GD40" s="3"/>
      <c r="GE40" s="6">
        <v>704.13274660000002</v>
      </c>
      <c r="GF40" s="6">
        <v>795.58747570000003</v>
      </c>
      <c r="GG40" s="3"/>
    </row>
    <row r="41" spans="1:189" x14ac:dyDescent="0.25">
      <c r="A41" s="2" t="s">
        <v>287</v>
      </c>
      <c r="B41" s="5">
        <f t="shared" si="0"/>
        <v>2071.7604200000001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7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6">
        <v>29.9</v>
      </c>
      <c r="DX41" s="6">
        <v>30.015000000000001</v>
      </c>
      <c r="DY41" s="6">
        <v>227.35499999999999</v>
      </c>
      <c r="DZ41" s="3"/>
      <c r="EA41" s="3"/>
      <c r="EB41" s="3"/>
      <c r="EC41" s="3"/>
      <c r="ED41" s="3"/>
      <c r="EE41" s="3"/>
      <c r="EF41" s="6">
        <v>376.04769999999996</v>
      </c>
      <c r="EG41" s="6">
        <v>308.64159999999998</v>
      </c>
      <c r="EH41" s="6">
        <v>9.2230000000000008</v>
      </c>
      <c r="EI41" s="3"/>
      <c r="EJ41" s="3"/>
      <c r="EK41" s="3"/>
      <c r="EL41" s="3"/>
      <c r="EM41" s="3"/>
      <c r="EN41" s="3"/>
      <c r="EO41" s="3"/>
      <c r="EP41" s="3"/>
      <c r="EQ41" s="3"/>
      <c r="ER41" s="6">
        <v>71.127499999999998</v>
      </c>
      <c r="ES41" s="3"/>
      <c r="ET41" s="3"/>
      <c r="EU41" s="3"/>
      <c r="EV41" s="3"/>
      <c r="EW41" s="3"/>
      <c r="EX41" s="6">
        <v>698.46676000000002</v>
      </c>
      <c r="EY41" s="3"/>
      <c r="EZ41" s="3"/>
      <c r="FA41" s="3"/>
      <c r="FB41" s="3"/>
      <c r="FC41" s="3"/>
      <c r="FD41" s="3"/>
      <c r="FE41" s="3"/>
      <c r="FF41" s="3"/>
      <c r="FG41" s="3"/>
      <c r="FH41" s="6">
        <v>18.23302</v>
      </c>
      <c r="FI41" s="3"/>
      <c r="FJ41" s="3"/>
      <c r="FK41" s="3"/>
      <c r="FL41" s="3"/>
      <c r="FM41" s="3"/>
      <c r="FN41" s="3"/>
      <c r="FO41" s="3"/>
      <c r="FP41" s="6">
        <v>302.75084000000004</v>
      </c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</row>
    <row r="42" spans="1:189" x14ac:dyDescent="0.25">
      <c r="A42" s="2" t="s">
        <v>192</v>
      </c>
      <c r="B42" s="5">
        <f t="shared" si="0"/>
        <v>1949.4837851999998</v>
      </c>
      <c r="C42" s="3"/>
      <c r="D42" s="3"/>
      <c r="E42" s="3"/>
      <c r="F42" s="7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6">
        <v>9.8817599999999999</v>
      </c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6">
        <v>1.4532</v>
      </c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7"/>
      <c r="CJ42" s="3"/>
      <c r="CK42" s="3"/>
      <c r="CL42" s="3"/>
      <c r="CM42" s="3"/>
      <c r="CN42" s="3"/>
      <c r="CO42" s="3"/>
      <c r="CP42" s="3"/>
      <c r="CQ42" s="6">
        <v>0.4844</v>
      </c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7"/>
      <c r="DL42" s="3"/>
      <c r="DM42" s="7"/>
      <c r="DN42" s="7"/>
      <c r="DO42" s="7"/>
      <c r="DP42" s="3"/>
      <c r="DQ42" s="3"/>
      <c r="DR42" s="7"/>
      <c r="DS42" s="7"/>
      <c r="DT42" s="7"/>
      <c r="DU42" s="7"/>
      <c r="DV42" s="3"/>
      <c r="DW42" s="7"/>
      <c r="DX42" s="7"/>
      <c r="DY42" s="7"/>
      <c r="DZ42" s="3"/>
      <c r="EA42" s="3"/>
      <c r="EB42" s="3"/>
      <c r="EC42" s="3"/>
      <c r="ED42" s="3"/>
      <c r="EE42" s="3"/>
      <c r="EF42" s="7"/>
      <c r="EG42" s="7"/>
      <c r="EH42" s="3"/>
      <c r="EI42" s="3"/>
      <c r="EJ42" s="3"/>
      <c r="EK42" s="3"/>
      <c r="EL42" s="3"/>
      <c r="EM42" s="3"/>
      <c r="EN42" s="3"/>
      <c r="EO42" s="3"/>
      <c r="EP42" s="3"/>
      <c r="EQ42" s="7"/>
      <c r="ER42" s="3"/>
      <c r="ES42" s="3"/>
      <c r="ET42" s="7"/>
      <c r="EU42" s="3"/>
      <c r="EV42" s="6">
        <v>25.494456400000001</v>
      </c>
      <c r="EW42" s="3"/>
      <c r="EX42" s="7"/>
      <c r="EY42" s="3"/>
      <c r="EZ42" s="3"/>
      <c r="FA42" s="6">
        <v>2.9446675999999998</v>
      </c>
      <c r="FB42" s="6">
        <v>129.12263280000002</v>
      </c>
      <c r="FC42" s="7"/>
      <c r="FD42" s="6">
        <v>0.21071400000000001</v>
      </c>
      <c r="FE42" s="3"/>
      <c r="FF42" s="6">
        <v>19.188052800000001</v>
      </c>
      <c r="FG42" s="7"/>
      <c r="FH42" s="7"/>
      <c r="FI42" s="3"/>
      <c r="FJ42" s="6">
        <v>1.2371576</v>
      </c>
      <c r="FK42" s="6">
        <v>2.7872376000000001</v>
      </c>
      <c r="FL42" s="6">
        <v>12.106609200000001</v>
      </c>
      <c r="FM42" s="3"/>
      <c r="FN42" s="4">
        <v>62.443519600000002</v>
      </c>
      <c r="FO42" s="3"/>
      <c r="FP42" s="6">
        <v>5.7478904000000002</v>
      </c>
      <c r="FQ42" s="6">
        <v>51.950446799999995</v>
      </c>
      <c r="FR42" s="6">
        <v>563.50300440000001</v>
      </c>
      <c r="FS42" s="6">
        <v>226.38482440000001</v>
      </c>
      <c r="FT42" s="6">
        <v>9.8270227999999999</v>
      </c>
      <c r="FU42" s="6">
        <v>502.19734040000003</v>
      </c>
      <c r="FV42" s="6">
        <v>56.171992799999998</v>
      </c>
      <c r="FW42" s="6">
        <v>94.706012799999996</v>
      </c>
      <c r="FX42" s="4">
        <v>155.96178359999999</v>
      </c>
      <c r="FY42" s="3"/>
      <c r="FZ42" s="3"/>
      <c r="GA42" s="6">
        <v>13.731771200000001</v>
      </c>
      <c r="GB42" s="3"/>
      <c r="GC42" s="6">
        <v>1.25944E-2</v>
      </c>
      <c r="GD42" s="3"/>
      <c r="GE42" s="3"/>
      <c r="GF42" s="3"/>
      <c r="GG42" s="6">
        <v>1.9346936000000001</v>
      </c>
    </row>
    <row r="43" spans="1:189" x14ac:dyDescent="0.25">
      <c r="A43" s="2" t="s">
        <v>266</v>
      </c>
      <c r="B43" s="5">
        <f t="shared" si="0"/>
        <v>1895.1668487499999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6">
        <v>0.7256800000000001</v>
      </c>
      <c r="T43" s="6">
        <v>1.6327799999999999</v>
      </c>
      <c r="U43" s="6">
        <v>2.35846</v>
      </c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7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6">
        <v>0.81638999999999995</v>
      </c>
      <c r="CS43" s="3"/>
      <c r="CT43" s="3"/>
      <c r="CU43" s="3"/>
      <c r="CV43" s="3"/>
      <c r="CW43" s="3"/>
      <c r="CX43" s="3"/>
      <c r="CY43" s="3"/>
      <c r="CZ43" s="3"/>
      <c r="DA43" s="7"/>
      <c r="DB43" s="3"/>
      <c r="DC43" s="3"/>
      <c r="DD43" s="7"/>
      <c r="DE43" s="7"/>
      <c r="DF43" s="3"/>
      <c r="DG43" s="3"/>
      <c r="DH43" s="3"/>
      <c r="DI43" s="3"/>
      <c r="DJ43" s="3"/>
      <c r="DK43" s="3"/>
      <c r="DL43" s="6">
        <v>3.1503582999999997</v>
      </c>
      <c r="DM43" s="6">
        <v>0.96878280000000006</v>
      </c>
      <c r="DN43" s="7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6">
        <v>1.2699400000000001</v>
      </c>
      <c r="EF43" s="3"/>
      <c r="EG43" s="6">
        <v>204.59867274999999</v>
      </c>
      <c r="EH43" s="3"/>
      <c r="EI43" s="3"/>
      <c r="EJ43" s="3"/>
      <c r="EK43" s="3"/>
      <c r="EL43" s="3"/>
      <c r="EM43" s="3"/>
      <c r="EN43" s="3"/>
      <c r="EO43" s="3"/>
      <c r="EP43" s="3"/>
      <c r="EQ43" s="6">
        <v>3.2891446000000002</v>
      </c>
      <c r="ER43" s="3"/>
      <c r="ES43" s="3"/>
      <c r="ET43" s="3"/>
      <c r="EU43" s="3"/>
      <c r="EV43" s="3"/>
      <c r="EW43" s="6">
        <v>76.073941499999989</v>
      </c>
      <c r="EX43" s="3"/>
      <c r="EY43" s="3"/>
      <c r="EZ43" s="6">
        <v>19.992484000000001</v>
      </c>
      <c r="FA43" s="6">
        <v>29.164625649999998</v>
      </c>
      <c r="FB43" s="3"/>
      <c r="FC43" s="6">
        <v>309.37189760000001</v>
      </c>
      <c r="FD43" s="6">
        <v>48.027316599999999</v>
      </c>
      <c r="FE43" s="6">
        <v>174.3790898</v>
      </c>
      <c r="FF43" s="6">
        <v>156.5074056</v>
      </c>
      <c r="FG43" s="6">
        <v>123.2857752</v>
      </c>
      <c r="FH43" s="3"/>
      <c r="FI43" s="6">
        <v>384.89613650000001</v>
      </c>
      <c r="FJ43" s="6">
        <v>143.89236590000002</v>
      </c>
      <c r="FK43" s="6">
        <v>20.122652849999998</v>
      </c>
      <c r="FL43" s="6">
        <v>32.939068749999997</v>
      </c>
      <c r="FM43" s="6">
        <v>59.389651200000003</v>
      </c>
      <c r="FN43" s="6">
        <v>9.8266142999999992</v>
      </c>
      <c r="FO43" s="6">
        <v>87.447614850000008</v>
      </c>
      <c r="FP43" s="6">
        <v>1.04</v>
      </c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</row>
    <row r="44" spans="1:189" x14ac:dyDescent="0.25">
      <c r="A44" s="2" t="s">
        <v>438</v>
      </c>
      <c r="B44" s="5">
        <f t="shared" si="0"/>
        <v>1803.3909964000002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7"/>
      <c r="EZ44" s="3"/>
      <c r="FA44" s="3"/>
      <c r="FB44" s="3"/>
      <c r="FC44" s="3"/>
      <c r="FD44" s="3"/>
      <c r="FE44" s="7"/>
      <c r="FF44" s="7"/>
      <c r="FG44" s="3"/>
      <c r="FH44" s="3"/>
      <c r="FI44" s="3"/>
      <c r="FJ44" s="3"/>
      <c r="FK44" s="3"/>
      <c r="FL44" s="3"/>
      <c r="FM44" s="7"/>
      <c r="FN44" s="3"/>
      <c r="FO44" s="7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6">
        <v>396.09791440000004</v>
      </c>
      <c r="GA44" s="6">
        <v>373.07118090000006</v>
      </c>
      <c r="GB44" s="6">
        <v>148.91225729999999</v>
      </c>
      <c r="GC44" s="3"/>
      <c r="GD44" s="3"/>
      <c r="GE44" s="3"/>
      <c r="GF44" s="6">
        <v>569.31047360000002</v>
      </c>
      <c r="GG44" s="6">
        <v>315.99917019999998</v>
      </c>
    </row>
    <row r="45" spans="1:189" ht="30" x14ac:dyDescent="0.25">
      <c r="A45" s="2" t="s">
        <v>390</v>
      </c>
      <c r="B45" s="5">
        <f t="shared" si="0"/>
        <v>1723.8034030500003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6">
        <v>54.131192500000004</v>
      </c>
      <c r="ED45" s="3"/>
      <c r="EE45" s="6">
        <v>77.694022099999998</v>
      </c>
      <c r="EF45" s="6">
        <v>25.326232000000001</v>
      </c>
      <c r="EG45" s="6">
        <v>123.8617837</v>
      </c>
      <c r="EH45" s="6">
        <v>86.428941550000005</v>
      </c>
      <c r="EI45" s="6">
        <v>73.696432400000006</v>
      </c>
      <c r="EJ45" s="3"/>
      <c r="EK45" s="3"/>
      <c r="EL45" s="3"/>
      <c r="EM45" s="6">
        <v>287.01233615000001</v>
      </c>
      <c r="EN45" s="6">
        <v>235.746219</v>
      </c>
      <c r="EO45" s="3"/>
      <c r="EP45" s="3"/>
      <c r="EQ45" s="3"/>
      <c r="ER45" s="3"/>
      <c r="ES45" s="3"/>
      <c r="ET45" s="6">
        <v>134.28889820000001</v>
      </c>
      <c r="EU45" s="6">
        <v>82.907579350000006</v>
      </c>
      <c r="EV45" s="6">
        <v>26.972164950000003</v>
      </c>
      <c r="EW45" s="6">
        <v>331.34322025</v>
      </c>
      <c r="EX45" s="6">
        <v>184.39438089999999</v>
      </c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7"/>
      <c r="FX45" s="3"/>
      <c r="FY45" s="3"/>
      <c r="FZ45" s="3"/>
      <c r="GA45" s="7"/>
      <c r="GB45" s="3"/>
      <c r="GC45" s="3"/>
      <c r="GD45" s="7"/>
      <c r="GE45" s="3"/>
      <c r="GF45" s="3"/>
      <c r="GG45" s="3"/>
    </row>
    <row r="46" spans="1:189" x14ac:dyDescent="0.25">
      <c r="A46" s="2" t="s">
        <v>400</v>
      </c>
      <c r="B46" s="5">
        <f t="shared" si="0"/>
        <v>1695.9192648500002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6">
        <v>588.41762800000004</v>
      </c>
      <c r="EZ46" s="3"/>
      <c r="FA46" s="3"/>
      <c r="FB46" s="3"/>
      <c r="FC46" s="3"/>
      <c r="FD46" s="3"/>
      <c r="FE46" s="6">
        <v>171.4419</v>
      </c>
      <c r="FF46" s="6">
        <v>315.16128000000003</v>
      </c>
      <c r="FG46" s="3"/>
      <c r="FH46" s="3"/>
      <c r="FI46" s="3"/>
      <c r="FJ46" s="3"/>
      <c r="FK46" s="3"/>
      <c r="FL46" s="3"/>
      <c r="FM46" s="6">
        <v>329.36876269999999</v>
      </c>
      <c r="FN46" s="3"/>
      <c r="FO46" s="6">
        <v>291.52969415000001</v>
      </c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7"/>
    </row>
    <row r="47" spans="1:189" x14ac:dyDescent="0.25">
      <c r="A47" s="2" t="s">
        <v>285</v>
      </c>
      <c r="B47" s="5">
        <f t="shared" si="0"/>
        <v>1694.3292799999997</v>
      </c>
      <c r="C47" s="6">
        <v>1.35632</v>
      </c>
      <c r="D47" s="3"/>
      <c r="E47" s="6">
        <v>9.73644</v>
      </c>
      <c r="F47" s="3"/>
      <c r="G47" s="3"/>
      <c r="H47" s="6">
        <v>63.359519999999996</v>
      </c>
      <c r="I47" s="3"/>
      <c r="J47" s="3"/>
      <c r="K47" s="3"/>
      <c r="L47" s="3"/>
      <c r="M47" s="6">
        <v>8.1379199999999994</v>
      </c>
      <c r="N47" s="6">
        <v>32.9392</v>
      </c>
      <c r="O47" s="6">
        <v>46.114879999999999</v>
      </c>
      <c r="P47" s="6">
        <v>13.078799999999999</v>
      </c>
      <c r="Q47" s="6">
        <v>129.96451999999999</v>
      </c>
      <c r="R47" s="6">
        <v>49.215040000000002</v>
      </c>
      <c r="S47" s="6">
        <v>211.10151999999999</v>
      </c>
      <c r="T47" s="6">
        <v>256.24759999999998</v>
      </c>
      <c r="U47" s="6">
        <v>73.047520000000006</v>
      </c>
      <c r="V47" s="6">
        <v>30.614079999999998</v>
      </c>
      <c r="W47" s="3"/>
      <c r="X47" s="6">
        <v>551.09684000000004</v>
      </c>
      <c r="Y47" s="6">
        <v>76.293000000000006</v>
      </c>
      <c r="Z47" s="3"/>
      <c r="AA47" s="6">
        <v>20.53856</v>
      </c>
      <c r="AB47" s="6">
        <v>121.48752</v>
      </c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7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7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</row>
    <row r="48" spans="1:189" x14ac:dyDescent="0.25">
      <c r="A48" s="2" t="s">
        <v>425</v>
      </c>
      <c r="B48" s="5">
        <f t="shared" si="0"/>
        <v>1644.4893003500001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7"/>
      <c r="DC48" s="3"/>
      <c r="DD48" s="7"/>
      <c r="DE48" s="7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6">
        <v>96.132190249999994</v>
      </c>
      <c r="EB48" s="6">
        <v>55.862846400000002</v>
      </c>
      <c r="EC48" s="3"/>
      <c r="ED48" s="3"/>
      <c r="EE48" s="3"/>
      <c r="EF48" s="3"/>
      <c r="EG48" s="6">
        <v>9.0174811000000012</v>
      </c>
      <c r="EH48" s="3"/>
      <c r="EI48" s="6">
        <v>78.462335800000005</v>
      </c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6">
        <v>1.4581632500000001</v>
      </c>
      <c r="EU48" s="7"/>
      <c r="EV48" s="3"/>
      <c r="EW48" s="6">
        <v>17.847646049999998</v>
      </c>
      <c r="EX48" s="6">
        <v>86.788153149999999</v>
      </c>
      <c r="EY48" s="3"/>
      <c r="EZ48" s="3"/>
      <c r="FA48" s="3"/>
      <c r="FB48" s="3"/>
      <c r="FC48" s="3"/>
      <c r="FD48" s="3"/>
      <c r="FE48" s="6">
        <v>324.96766789999998</v>
      </c>
      <c r="FF48" s="3"/>
      <c r="FG48" s="4">
        <v>273.1749792</v>
      </c>
      <c r="FH48" s="3"/>
      <c r="FI48" s="3"/>
      <c r="FJ48" s="4">
        <v>303.95741770000001</v>
      </c>
      <c r="FK48" s="3"/>
      <c r="FL48" s="3"/>
      <c r="FM48" s="4">
        <v>378.85439695000002</v>
      </c>
      <c r="FN48" s="6">
        <v>17.966022599999999</v>
      </c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7"/>
      <c r="GB48" s="3"/>
      <c r="GC48" s="3"/>
      <c r="GD48" s="3"/>
      <c r="GE48" s="3"/>
      <c r="GF48" s="3"/>
      <c r="GG48" s="3"/>
    </row>
    <row r="49" spans="1:189" x14ac:dyDescent="0.25">
      <c r="A49" s="2" t="s">
        <v>313</v>
      </c>
      <c r="B49" s="5">
        <f t="shared" si="0"/>
        <v>1505.1755217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6">
        <v>70.691210099999992</v>
      </c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6">
        <v>696.08223410000005</v>
      </c>
      <c r="DI49" s="6">
        <v>103.84435445</v>
      </c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7"/>
      <c r="DX49" s="3"/>
      <c r="DY49" s="3"/>
      <c r="DZ49" s="6">
        <v>6.3496999999999995</v>
      </c>
      <c r="EA49" s="7"/>
      <c r="EB49" s="3"/>
      <c r="EC49" s="3"/>
      <c r="ED49" s="3"/>
      <c r="EE49" s="3"/>
      <c r="EF49" s="6">
        <v>86.535979350000005</v>
      </c>
      <c r="EG49" s="6">
        <v>150.36815279999999</v>
      </c>
      <c r="EH49" s="6">
        <v>4.0533763499999997</v>
      </c>
      <c r="EI49" s="4">
        <v>22.302414150000001</v>
      </c>
      <c r="EJ49" s="6">
        <v>0.30478559999999999</v>
      </c>
      <c r="EK49" s="3"/>
      <c r="EL49" s="3"/>
      <c r="EM49" s="7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7"/>
      <c r="FC49" s="3"/>
      <c r="FD49" s="3"/>
      <c r="FE49" s="3"/>
      <c r="FF49" s="3"/>
      <c r="FG49" s="3"/>
      <c r="FH49" s="3"/>
      <c r="FI49" s="3"/>
      <c r="FJ49" s="3"/>
      <c r="FK49" s="3"/>
      <c r="FL49" s="4">
        <v>364.64331479999998</v>
      </c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</row>
    <row r="50" spans="1:189" x14ac:dyDescent="0.25">
      <c r="A50" s="2" t="s">
        <v>200</v>
      </c>
      <c r="B50" s="5">
        <f t="shared" si="0"/>
        <v>1497.7980774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7"/>
      <c r="EA50" s="3"/>
      <c r="EB50" s="7"/>
      <c r="EC50" s="3"/>
      <c r="ED50" s="3"/>
      <c r="EE50" s="3"/>
      <c r="EF50" s="3"/>
      <c r="EG50" s="7"/>
      <c r="EH50" s="6">
        <v>110.83355994999999</v>
      </c>
      <c r="EI50" s="3"/>
      <c r="EJ50" s="3"/>
      <c r="EK50" s="7"/>
      <c r="EL50" s="6">
        <v>174.68568959999999</v>
      </c>
      <c r="EM50" s="6">
        <v>370.21744430000001</v>
      </c>
      <c r="EN50" s="6">
        <v>191.46749315</v>
      </c>
      <c r="EO50" s="3"/>
      <c r="EP50" s="3"/>
      <c r="EQ50" s="3"/>
      <c r="ER50" s="3"/>
      <c r="ES50" s="6">
        <v>38.134937550000004</v>
      </c>
      <c r="ET50" s="6">
        <v>26.731329900000002</v>
      </c>
      <c r="EU50" s="3"/>
      <c r="EV50" s="6">
        <v>196.87743755</v>
      </c>
      <c r="EW50" s="4">
        <v>388.85018540000004</v>
      </c>
      <c r="EX50" s="7"/>
      <c r="EY50" s="3"/>
      <c r="EZ50" s="3"/>
      <c r="FA50" s="3"/>
      <c r="FB50" s="3"/>
      <c r="FC50" s="7"/>
      <c r="FD50" s="3"/>
      <c r="FE50" s="3"/>
      <c r="FF50" s="3"/>
      <c r="FG50" s="3"/>
      <c r="FH50" s="3"/>
      <c r="FI50" s="3"/>
      <c r="FJ50" s="3"/>
      <c r="FK50" s="7"/>
      <c r="FL50" s="3"/>
      <c r="FM50" s="3"/>
      <c r="FN50" s="7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</row>
    <row r="51" spans="1:189" ht="30" x14ac:dyDescent="0.25">
      <c r="A51" s="2" t="s">
        <v>429</v>
      </c>
      <c r="B51" s="5">
        <f t="shared" si="0"/>
        <v>1478.8089895000001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7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6">
        <v>92.049196250000008</v>
      </c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6">
        <v>31.624425750000004</v>
      </c>
      <c r="EV51" s="3"/>
      <c r="EW51" s="3"/>
      <c r="EX51" s="3"/>
      <c r="EY51" s="3"/>
      <c r="EZ51" s="3"/>
      <c r="FA51" s="3"/>
      <c r="FB51" s="6">
        <v>77.665216999999998</v>
      </c>
      <c r="FC51" s="3"/>
      <c r="FD51" s="6">
        <v>112.65382675000001</v>
      </c>
      <c r="FE51" s="3"/>
      <c r="FF51" s="4">
        <v>185.69528375000002</v>
      </c>
      <c r="FG51" s="6">
        <v>268.50443374999998</v>
      </c>
      <c r="FH51" s="6">
        <v>136.4876155</v>
      </c>
      <c r="FI51" s="6">
        <v>205.71496875</v>
      </c>
      <c r="FJ51" s="6">
        <v>79.696582250000006</v>
      </c>
      <c r="FK51" s="3"/>
      <c r="FL51" s="3"/>
      <c r="FM51" s="3"/>
      <c r="FN51" s="3"/>
      <c r="FO51" s="6">
        <v>236.34239625000001</v>
      </c>
      <c r="FP51" s="3"/>
      <c r="FQ51" s="3"/>
      <c r="FR51" s="3"/>
      <c r="FS51" s="3"/>
      <c r="FT51" s="3"/>
      <c r="FU51" s="3"/>
      <c r="FV51" s="3"/>
      <c r="FW51" s="6">
        <v>35.571562249999999</v>
      </c>
      <c r="FX51" s="3"/>
      <c r="FY51" s="3"/>
      <c r="FZ51" s="3"/>
      <c r="GA51" s="6">
        <v>16.803481250000001</v>
      </c>
      <c r="GB51" s="3"/>
      <c r="GC51" s="3"/>
      <c r="GD51" s="3"/>
      <c r="GE51" s="3"/>
      <c r="GF51" s="3"/>
      <c r="GG51" s="3"/>
    </row>
    <row r="52" spans="1:189" x14ac:dyDescent="0.25">
      <c r="A52" s="2" t="s">
        <v>223</v>
      </c>
      <c r="B52" s="5">
        <f t="shared" si="0"/>
        <v>1376.6722902000001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6">
        <v>0.39527999999999996</v>
      </c>
      <c r="S52" s="6">
        <v>0.39527999999999996</v>
      </c>
      <c r="T52" s="6">
        <v>2.9645999999999999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6">
        <v>0.49409999999999998</v>
      </c>
      <c r="EX52" s="3"/>
      <c r="EY52" s="6">
        <v>0.37057499999999999</v>
      </c>
      <c r="EZ52" s="3"/>
      <c r="FA52" s="3"/>
      <c r="FB52" s="3"/>
      <c r="FC52" s="7"/>
      <c r="FD52" s="3"/>
      <c r="FE52" s="3"/>
      <c r="FF52" s="6">
        <v>0.44468999999999997</v>
      </c>
      <c r="FG52" s="3"/>
      <c r="FH52" s="3"/>
      <c r="FI52" s="3"/>
      <c r="FJ52" s="3"/>
      <c r="FK52" s="6">
        <v>0.61762499999999998</v>
      </c>
      <c r="FL52" s="3"/>
      <c r="FM52" s="3"/>
      <c r="FN52" s="3"/>
      <c r="FO52" s="3"/>
      <c r="FP52" s="6">
        <v>62.239800599999995</v>
      </c>
      <c r="FQ52" s="6">
        <v>22.021048799999999</v>
      </c>
      <c r="FR52" s="3"/>
      <c r="FS52" s="6">
        <v>93.8557773</v>
      </c>
      <c r="FT52" s="6">
        <v>161.7614226</v>
      </c>
      <c r="FU52" s="6">
        <v>66.26276279999999</v>
      </c>
      <c r="FV52" s="6">
        <v>220.16552489999998</v>
      </c>
      <c r="FW52" s="6">
        <v>300.26852279999997</v>
      </c>
      <c r="FX52" s="3"/>
      <c r="FY52" s="3"/>
      <c r="FZ52" s="6">
        <v>212.36121539999999</v>
      </c>
      <c r="GA52" s="6">
        <v>116.2973052</v>
      </c>
      <c r="GB52" s="3"/>
      <c r="GC52" s="6">
        <v>115.7567598</v>
      </c>
      <c r="GD52" s="3"/>
      <c r="GE52" s="3"/>
      <c r="GF52" s="3"/>
      <c r="GG52" s="3"/>
    </row>
    <row r="53" spans="1:189" x14ac:dyDescent="0.25">
      <c r="A53" s="2" t="s">
        <v>328</v>
      </c>
      <c r="B53" s="5">
        <f t="shared" si="0"/>
        <v>1275.4652979999996</v>
      </c>
      <c r="C53" s="3"/>
      <c r="D53" s="6">
        <v>0.82620000000000005</v>
      </c>
      <c r="E53" s="6">
        <v>0.08</v>
      </c>
      <c r="F53" s="3"/>
      <c r="G53" s="6">
        <v>2.2949999999999999</v>
      </c>
      <c r="H53" s="6">
        <v>0.91800000000000004</v>
      </c>
      <c r="I53" s="6">
        <v>12.760659</v>
      </c>
      <c r="J53" s="3"/>
      <c r="K53" s="3"/>
      <c r="L53" s="3"/>
      <c r="M53" s="6">
        <v>0.18359999999999999</v>
      </c>
      <c r="N53" s="6">
        <v>4.3146000000000004</v>
      </c>
      <c r="O53" s="6">
        <v>0.36719999999999997</v>
      </c>
      <c r="P53" s="6">
        <v>474.27199999999999</v>
      </c>
      <c r="Q53" s="6">
        <v>1.4687999999999999</v>
      </c>
      <c r="R53" s="3"/>
      <c r="S53" s="6">
        <v>3.0175999999999998</v>
      </c>
      <c r="T53" s="6">
        <v>1.0780000000000001</v>
      </c>
      <c r="U53" s="6">
        <v>4.59</v>
      </c>
      <c r="V53" s="3"/>
      <c r="W53" s="6">
        <v>4.5899999999999996E-2</v>
      </c>
      <c r="X53" s="6">
        <v>1.1245500000000002</v>
      </c>
      <c r="Y53" s="3"/>
      <c r="Z53" s="3"/>
      <c r="AA53" s="6">
        <v>0.55080000000000007</v>
      </c>
      <c r="AB53" s="6">
        <v>1.6579080000000002</v>
      </c>
      <c r="AC53" s="6">
        <v>0.73439999999999994</v>
      </c>
      <c r="AD53" s="6">
        <v>1.4688000000000001</v>
      </c>
      <c r="AE53" s="3"/>
      <c r="AF53" s="6">
        <v>19.461599999999997</v>
      </c>
      <c r="AG53" s="6">
        <v>2.0196000000000001</v>
      </c>
      <c r="AH53" s="6">
        <v>1.2852000000000001</v>
      </c>
      <c r="AI53" s="6">
        <v>2.0196000000000001</v>
      </c>
      <c r="AJ53" s="6">
        <v>7.0686</v>
      </c>
      <c r="AK53" s="6">
        <v>13.448700000000001</v>
      </c>
      <c r="AL53" s="6">
        <v>1.6523999999999999</v>
      </c>
      <c r="AM53" s="6">
        <v>0.82620000000000005</v>
      </c>
      <c r="AN53" s="6">
        <v>7.1144999999999996</v>
      </c>
      <c r="AO53" s="6">
        <v>1.3310999999999999</v>
      </c>
      <c r="AP53" s="6">
        <v>6.6674340000000001</v>
      </c>
      <c r="AQ53" s="6">
        <v>0.12393000000000001</v>
      </c>
      <c r="AR53" s="3"/>
      <c r="AS53" s="6">
        <v>69.928650000000005</v>
      </c>
      <c r="AT53" s="6">
        <v>0.64260000000000006</v>
      </c>
      <c r="AU53" s="6">
        <v>24.5106</v>
      </c>
      <c r="AV53" s="6">
        <v>2.0655000000000001</v>
      </c>
      <c r="AW53" s="6">
        <v>4.59</v>
      </c>
      <c r="AX53" s="3"/>
      <c r="AY53" s="6">
        <v>0.77112000000000003</v>
      </c>
      <c r="AZ53" s="6">
        <v>2.2949999999999999</v>
      </c>
      <c r="BA53" s="3"/>
      <c r="BB53" s="3"/>
      <c r="BC53" s="6">
        <v>4.59</v>
      </c>
      <c r="BD53" s="6">
        <v>44.073180000000001</v>
      </c>
      <c r="BE53" s="3"/>
      <c r="BF53" s="3"/>
      <c r="BG53" s="6">
        <v>4.59</v>
      </c>
      <c r="BH53" s="6">
        <v>1.1016000000000001</v>
      </c>
      <c r="BI53" s="3"/>
      <c r="BJ53" s="6">
        <v>11.718269999999999</v>
      </c>
      <c r="BK53" s="6">
        <v>14.1372</v>
      </c>
      <c r="BL53" s="6">
        <v>14.1372</v>
      </c>
      <c r="BM53" s="6">
        <v>18.7272</v>
      </c>
      <c r="BN53" s="6">
        <v>4.4063999999999997</v>
      </c>
      <c r="BO53" s="6">
        <v>14.688000000000002</v>
      </c>
      <c r="BP53" s="6">
        <v>19.828800000000001</v>
      </c>
      <c r="BQ53" s="6">
        <v>5.5080000000000004E-2</v>
      </c>
      <c r="BR53" s="6">
        <v>0.45900000000000002</v>
      </c>
      <c r="BS53" s="6">
        <v>1.06488</v>
      </c>
      <c r="BT53" s="6">
        <v>0.36719999999999997</v>
      </c>
      <c r="BU53" s="6">
        <v>0.36719999999999997</v>
      </c>
      <c r="BV53" s="6">
        <v>2.1885120000000002</v>
      </c>
      <c r="BW53" s="6">
        <v>15.338862000000001</v>
      </c>
      <c r="BX53" s="6">
        <v>8.8127999999999993</v>
      </c>
      <c r="BY53" s="6">
        <v>1.219104</v>
      </c>
      <c r="BZ53" s="6">
        <v>7.3439999999999991E-2</v>
      </c>
      <c r="CA53" s="6">
        <v>0.73439999999999994</v>
      </c>
      <c r="CB53" s="6">
        <v>0.45532799999999995</v>
      </c>
      <c r="CC53" s="6">
        <v>16.090704000000002</v>
      </c>
      <c r="CD53" s="6">
        <v>7.1236800000000002</v>
      </c>
      <c r="CE53" s="6">
        <v>24.266411999999999</v>
      </c>
      <c r="CF53" s="6">
        <v>42.566741999999998</v>
      </c>
      <c r="CG53" s="6">
        <v>27.081</v>
      </c>
      <c r="CH53" s="6">
        <v>0.176256</v>
      </c>
      <c r="CI53" s="3"/>
      <c r="CJ53" s="6">
        <v>23.526503999999999</v>
      </c>
      <c r="CK53" s="3"/>
      <c r="CL53" s="3"/>
      <c r="CM53" s="3"/>
      <c r="CN53" s="6">
        <v>55.08</v>
      </c>
      <c r="CO53" s="6">
        <v>0.73440000000000005</v>
      </c>
      <c r="CP53" s="6">
        <v>2.754</v>
      </c>
      <c r="CQ53" s="6">
        <v>5.8752000000000006E-2</v>
      </c>
      <c r="CR53" s="6">
        <v>7.3439999999999991E-2</v>
      </c>
      <c r="CS53" s="6">
        <v>3.6169199999999999</v>
      </c>
      <c r="CT53" s="3"/>
      <c r="CU53" s="3"/>
      <c r="CV53" s="6">
        <v>2.2949999999999999</v>
      </c>
      <c r="CW53" s="3"/>
      <c r="CX53" s="3"/>
      <c r="CY53" s="3"/>
      <c r="CZ53" s="3"/>
      <c r="DA53" s="3"/>
      <c r="DB53" s="3"/>
      <c r="DC53" s="3"/>
      <c r="DD53" s="3"/>
      <c r="DE53" s="3"/>
      <c r="DF53" s="6">
        <v>0.91800000000000004</v>
      </c>
      <c r="DG53" s="6">
        <v>0.50490000000000002</v>
      </c>
      <c r="DH53" s="6">
        <v>16.363350000000001</v>
      </c>
      <c r="DI53" s="3"/>
      <c r="DJ53" s="3"/>
      <c r="DK53" s="6">
        <v>32.130000000000003</v>
      </c>
      <c r="DL53" s="6">
        <v>22.123799999999999</v>
      </c>
      <c r="DM53" s="3"/>
      <c r="DN53" s="6">
        <v>0.41310000000000002</v>
      </c>
      <c r="DO53" s="3"/>
      <c r="DP53" s="3"/>
      <c r="DQ53" s="6">
        <v>4.5899999999999996E-2</v>
      </c>
      <c r="DR53" s="6">
        <v>27.953100000000003</v>
      </c>
      <c r="DS53" s="6">
        <v>0.29375999999999997</v>
      </c>
      <c r="DT53" s="3"/>
      <c r="DU53" s="3"/>
      <c r="DV53" s="3"/>
      <c r="DW53" s="3"/>
      <c r="DX53" s="3"/>
      <c r="DY53" s="6">
        <v>4.5450179999999998</v>
      </c>
      <c r="DZ53" s="6">
        <v>1.8506880000000001</v>
      </c>
      <c r="EA53" s="6">
        <v>20.563200000000002</v>
      </c>
      <c r="EB53" s="6">
        <v>22.017312</v>
      </c>
      <c r="EC53" s="3"/>
      <c r="ED53" s="3"/>
      <c r="EE53" s="3"/>
      <c r="EF53" s="6">
        <v>15.699636</v>
      </c>
      <c r="EG53" s="3"/>
      <c r="EH53" s="3"/>
      <c r="EI53" s="6">
        <v>27.775008</v>
      </c>
      <c r="EJ53" s="6">
        <v>0.11750400000000001</v>
      </c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6">
        <v>12.639024000000001</v>
      </c>
      <c r="EZ53" s="6">
        <v>0.91800000000000004</v>
      </c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6">
        <v>0.44018100000000004</v>
      </c>
      <c r="FY53" s="3"/>
      <c r="FZ53" s="3"/>
      <c r="GA53" s="3"/>
      <c r="GB53" s="3"/>
      <c r="GC53" s="3"/>
      <c r="GD53" s="3"/>
      <c r="GE53" s="3"/>
      <c r="GF53" s="7"/>
      <c r="GG53" s="3"/>
    </row>
    <row r="54" spans="1:189" x14ac:dyDescent="0.25">
      <c r="A54" s="2" t="s">
        <v>289</v>
      </c>
      <c r="B54" s="5">
        <f t="shared" si="0"/>
        <v>1150.2173875999999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6">
        <v>12.967141</v>
      </c>
      <c r="CH54" s="3"/>
      <c r="CI54" s="3"/>
      <c r="CJ54" s="6">
        <v>115.78649399999999</v>
      </c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6">
        <v>0.16316</v>
      </c>
      <c r="DC54" s="3"/>
      <c r="DD54" s="3"/>
      <c r="DE54" s="3"/>
      <c r="DF54" s="6">
        <v>0.40789999999999998</v>
      </c>
      <c r="DG54" s="3"/>
      <c r="DH54" s="3"/>
      <c r="DI54" s="7"/>
      <c r="DJ54" s="3"/>
      <c r="DK54" s="3"/>
      <c r="DL54" s="3"/>
      <c r="DM54" s="3"/>
      <c r="DN54" s="3"/>
      <c r="DO54" s="3"/>
      <c r="DP54" s="3"/>
      <c r="DQ54" s="6">
        <v>18.460330299999999</v>
      </c>
      <c r="DR54" s="3"/>
      <c r="DS54" s="6">
        <v>1.1013299999999999</v>
      </c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6">
        <v>23.414275799999999</v>
      </c>
      <c r="EX54" s="6">
        <v>143.18758439999999</v>
      </c>
      <c r="EY54" s="3"/>
      <c r="EZ54" s="3"/>
      <c r="FA54" s="3"/>
      <c r="FB54" s="6">
        <v>1.5969285</v>
      </c>
      <c r="FC54" s="3"/>
      <c r="FD54" s="6">
        <v>4.0382100000000003</v>
      </c>
      <c r="FE54" s="6">
        <v>32.318732799999999</v>
      </c>
      <c r="FF54" s="6">
        <v>0.49641429999999998</v>
      </c>
      <c r="FG54" s="6">
        <v>33.484510999999998</v>
      </c>
      <c r="FH54" s="6">
        <v>1.6152839999999999</v>
      </c>
      <c r="FI54" s="6">
        <v>4.7585613999999996</v>
      </c>
      <c r="FJ54" s="6">
        <v>523.55449909999993</v>
      </c>
      <c r="FK54" s="6">
        <v>0.1256332</v>
      </c>
      <c r="FL54" s="3"/>
      <c r="FM54" s="3"/>
      <c r="FN54" s="3"/>
      <c r="FO54" s="6">
        <v>0.49315110000000001</v>
      </c>
      <c r="FP54" s="3"/>
      <c r="FQ54" s="3"/>
      <c r="FR54" s="6">
        <v>226.49259349999997</v>
      </c>
      <c r="FS54" s="6">
        <v>1.7657991</v>
      </c>
      <c r="FT54" s="3"/>
      <c r="FU54" s="3"/>
      <c r="FV54" s="6">
        <v>0.74482539999999997</v>
      </c>
      <c r="FW54" s="3"/>
      <c r="FX54" s="3"/>
      <c r="FY54" s="3"/>
      <c r="FZ54" s="3"/>
      <c r="GA54" s="3"/>
      <c r="GB54" s="3"/>
      <c r="GC54" s="6">
        <v>2.9381037000000001</v>
      </c>
      <c r="GD54" s="3"/>
      <c r="GE54" s="3"/>
      <c r="GF54" s="3"/>
      <c r="GG54" s="6">
        <v>0.305925</v>
      </c>
    </row>
    <row r="55" spans="1:189" x14ac:dyDescent="0.25">
      <c r="A55" s="2" t="s">
        <v>226</v>
      </c>
      <c r="B55" s="5">
        <f t="shared" si="0"/>
        <v>1042.7973340000001</v>
      </c>
      <c r="C55" s="3"/>
      <c r="D55" s="3"/>
      <c r="E55" s="3"/>
      <c r="F55" s="3"/>
      <c r="G55" s="3"/>
      <c r="H55" s="6">
        <v>9.8479999999999998E-2</v>
      </c>
      <c r="I55" s="3"/>
      <c r="J55" s="6">
        <v>0.19696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7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6">
        <v>21.598633599999999</v>
      </c>
      <c r="EE55" s="6">
        <v>81.065289199999995</v>
      </c>
      <c r="EF55" s="6">
        <v>82.488325200000006</v>
      </c>
      <c r="EG55" s="6">
        <v>75.004829999999998</v>
      </c>
      <c r="EH55" s="6">
        <v>156.02974239999998</v>
      </c>
      <c r="EI55" s="6">
        <v>79.4792688</v>
      </c>
      <c r="EJ55" s="6">
        <v>153.9178388</v>
      </c>
      <c r="EK55" s="3"/>
      <c r="EL55" s="3"/>
      <c r="EM55" s="3"/>
      <c r="EN55" s="3"/>
      <c r="EO55" s="3"/>
      <c r="EP55" s="3"/>
      <c r="EQ55" s="3"/>
      <c r="ER55" s="6">
        <v>22.713427200000002</v>
      </c>
      <c r="ES55" s="3"/>
      <c r="ET55" s="6">
        <v>47.6657972</v>
      </c>
      <c r="EU55" s="6">
        <v>155.99232000000001</v>
      </c>
      <c r="EV55" s="6">
        <v>46.428888400000005</v>
      </c>
      <c r="EW55" s="6">
        <v>61.776503999999996</v>
      </c>
      <c r="EX55" s="6">
        <v>48.7983172</v>
      </c>
      <c r="EY55" s="3"/>
      <c r="EZ55" s="6">
        <v>7.9778647999999999</v>
      </c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6">
        <v>0.48156720000000003</v>
      </c>
      <c r="GF55" s="6">
        <v>1.08328</v>
      </c>
      <c r="GG55" s="3"/>
    </row>
    <row r="56" spans="1:189" ht="30" x14ac:dyDescent="0.25">
      <c r="A56" s="2" t="s">
        <v>325</v>
      </c>
      <c r="B56" s="5">
        <f t="shared" si="0"/>
        <v>938.21670800000004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6">
        <v>284.28949200000005</v>
      </c>
      <c r="EX56" s="6">
        <v>445.21228400000001</v>
      </c>
      <c r="EY56" s="3"/>
      <c r="EZ56" s="3"/>
      <c r="FA56" s="3"/>
      <c r="FB56" s="3"/>
      <c r="FC56" s="6">
        <v>208.714932</v>
      </c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7"/>
      <c r="FZ56" s="3"/>
      <c r="GA56" s="3"/>
      <c r="GB56" s="3"/>
      <c r="GC56" s="3"/>
      <c r="GD56" s="3"/>
      <c r="GE56" s="3"/>
      <c r="GF56" s="3"/>
      <c r="GG56" s="3"/>
    </row>
    <row r="57" spans="1:189" x14ac:dyDescent="0.25">
      <c r="A57" s="2" t="s">
        <v>420</v>
      </c>
      <c r="B57" s="5">
        <f t="shared" si="0"/>
        <v>932.39130864999993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7"/>
      <c r="BA57" s="7"/>
      <c r="BB57" s="3"/>
      <c r="BC57" s="7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7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6">
        <v>321.80007469999998</v>
      </c>
      <c r="GB57" s="3"/>
      <c r="GC57" s="6">
        <v>326.14281595</v>
      </c>
      <c r="GD57" s="6">
        <v>284.448418</v>
      </c>
      <c r="GE57" s="3"/>
      <c r="GF57" s="3"/>
      <c r="GG57" s="3"/>
    </row>
    <row r="58" spans="1:189" x14ac:dyDescent="0.25">
      <c r="A58" s="2" t="s">
        <v>417</v>
      </c>
      <c r="B58" s="5">
        <f t="shared" si="0"/>
        <v>913.72664349999991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7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6">
        <v>628.78086150000001</v>
      </c>
      <c r="DM58" s="6">
        <v>97.410499999999999</v>
      </c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6">
        <v>187.535282</v>
      </c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</row>
    <row r="59" spans="1:189" x14ac:dyDescent="0.25">
      <c r="A59" s="2" t="s">
        <v>405</v>
      </c>
      <c r="B59" s="5">
        <f t="shared" si="0"/>
        <v>841.07034005000014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7"/>
      <c r="S59" s="7"/>
      <c r="T59" s="7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6">
        <v>4.2193756499999999</v>
      </c>
      <c r="EC59" s="3"/>
      <c r="ED59" s="3"/>
      <c r="EE59" s="3"/>
      <c r="EF59" s="6">
        <v>61.780313249999999</v>
      </c>
      <c r="EG59" s="6">
        <v>106.31801615000001</v>
      </c>
      <c r="EH59" s="6">
        <v>3.8324975000000001</v>
      </c>
      <c r="EI59" s="6">
        <v>20.056888100000002</v>
      </c>
      <c r="EJ59" s="3"/>
      <c r="EK59" s="3"/>
      <c r="EL59" s="3"/>
      <c r="EM59" s="6">
        <v>38.147183400000003</v>
      </c>
      <c r="EN59" s="3"/>
      <c r="EO59" s="3"/>
      <c r="EP59" s="3"/>
      <c r="EQ59" s="3"/>
      <c r="ER59" s="3"/>
      <c r="ES59" s="6">
        <v>27.630265999999999</v>
      </c>
      <c r="ET59" s="3"/>
      <c r="EU59" s="3"/>
      <c r="EV59" s="3"/>
      <c r="EW59" s="7"/>
      <c r="EX59" s="3"/>
      <c r="EY59" s="7"/>
      <c r="EZ59" s="3"/>
      <c r="FA59" s="3"/>
      <c r="FB59" s="3"/>
      <c r="FC59" s="3"/>
      <c r="FD59" s="3"/>
      <c r="FE59" s="3"/>
      <c r="FF59" s="7"/>
      <c r="FG59" s="3"/>
      <c r="FH59" s="3"/>
      <c r="FI59" s="3"/>
      <c r="FJ59" s="3"/>
      <c r="FK59" s="7"/>
      <c r="FL59" s="3"/>
      <c r="FM59" s="3"/>
      <c r="FN59" s="3"/>
      <c r="FO59" s="3"/>
      <c r="FP59" s="7"/>
      <c r="FQ59" s="7"/>
      <c r="FR59" s="3"/>
      <c r="FS59" s="7"/>
      <c r="FT59" s="7"/>
      <c r="FU59" s="7"/>
      <c r="FV59" s="7"/>
      <c r="FW59" s="4">
        <v>579.08580000000006</v>
      </c>
      <c r="FX59" s="3"/>
      <c r="FY59" s="3"/>
      <c r="FZ59" s="7"/>
      <c r="GA59" s="7"/>
      <c r="GB59" s="3"/>
      <c r="GC59" s="7"/>
      <c r="GD59" s="3"/>
      <c r="GE59" s="3"/>
      <c r="GF59" s="3"/>
      <c r="GG59" s="3"/>
    </row>
    <row r="60" spans="1:189" x14ac:dyDescent="0.25">
      <c r="A60" s="2" t="s">
        <v>338</v>
      </c>
      <c r="B60" s="5">
        <f t="shared" si="0"/>
        <v>819.77712059999999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6">
        <v>28.378439999999998</v>
      </c>
      <c r="CY60" s="3"/>
      <c r="CZ60" s="3"/>
      <c r="DA60" s="3"/>
      <c r="DB60" s="3"/>
      <c r="DC60" s="3"/>
      <c r="DD60" s="3"/>
      <c r="DE60" s="3"/>
      <c r="DF60" s="3"/>
      <c r="DG60" s="3"/>
      <c r="DH60" s="7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6">
        <v>4.8631572000000007</v>
      </c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6">
        <v>97.381501799999995</v>
      </c>
      <c r="FB60" s="3"/>
      <c r="FC60" s="3"/>
      <c r="FD60" s="3"/>
      <c r="FE60" s="3"/>
      <c r="FF60" s="3"/>
      <c r="FG60" s="3"/>
      <c r="FH60" s="3"/>
      <c r="FI60" s="3"/>
      <c r="FJ60" s="6">
        <v>689.15402159999996</v>
      </c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</row>
    <row r="61" spans="1:189" x14ac:dyDescent="0.25">
      <c r="A61" s="2" t="s">
        <v>311</v>
      </c>
      <c r="B61" s="5">
        <f t="shared" si="0"/>
        <v>817.42623439999988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7"/>
      <c r="AR61" s="3"/>
      <c r="AS61" s="3"/>
      <c r="AT61" s="3"/>
      <c r="AU61" s="3"/>
      <c r="AV61" s="3"/>
      <c r="AW61" s="3"/>
      <c r="AX61" s="3"/>
      <c r="AY61" s="3"/>
      <c r="AZ61" s="7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7"/>
      <c r="DZ61" s="3"/>
      <c r="EA61" s="7"/>
      <c r="EB61" s="7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7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7"/>
      <c r="FD61" s="3"/>
      <c r="FE61" s="3"/>
      <c r="FF61" s="3"/>
      <c r="FG61" s="3"/>
      <c r="FH61" s="3"/>
      <c r="FI61" s="3"/>
      <c r="FJ61" s="3"/>
      <c r="FK61" s="3"/>
      <c r="FL61" s="3"/>
      <c r="FM61" s="6">
        <v>0.62140880000000009</v>
      </c>
      <c r="FN61" s="3"/>
      <c r="FO61" s="6">
        <v>125.643</v>
      </c>
      <c r="FP61" s="3"/>
      <c r="FQ61" s="6">
        <v>106.21147879999999</v>
      </c>
      <c r="FR61" s="6">
        <v>73.707356000000004</v>
      </c>
      <c r="FS61" s="6">
        <v>322.87800520000002</v>
      </c>
      <c r="FT61" s="6">
        <v>143.9265504</v>
      </c>
      <c r="FU61" s="6">
        <v>9.5670392</v>
      </c>
      <c r="FV61" s="6">
        <v>34.709276000000003</v>
      </c>
      <c r="FW61" s="3"/>
      <c r="FX61" s="3"/>
      <c r="FY61" s="6">
        <v>0.16212000000000001</v>
      </c>
      <c r="FZ61" s="3"/>
      <c r="GA61" s="3"/>
      <c r="GB61" s="3"/>
      <c r="GC61" s="3"/>
      <c r="GD61" s="3"/>
      <c r="GE61" s="3"/>
      <c r="GF61" s="3"/>
      <c r="GG61" s="3"/>
    </row>
    <row r="62" spans="1:189" x14ac:dyDescent="0.25">
      <c r="A62" s="2" t="s">
        <v>304</v>
      </c>
      <c r="B62" s="5">
        <f t="shared" si="0"/>
        <v>726.31658960000004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6">
        <v>111.47542079999999</v>
      </c>
      <c r="EO62" s="6">
        <v>518.84188000000006</v>
      </c>
      <c r="EP62" s="6">
        <v>95.525599999999997</v>
      </c>
      <c r="EQ62" s="3"/>
      <c r="ER62" s="3"/>
      <c r="ES62" s="3"/>
      <c r="ET62" s="3"/>
      <c r="EU62" s="3"/>
      <c r="EV62" s="3"/>
      <c r="EW62" s="7"/>
      <c r="EX62" s="7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6">
        <v>0.47368880000000002</v>
      </c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</row>
    <row r="63" spans="1:189" x14ac:dyDescent="0.25">
      <c r="A63" s="2" t="s">
        <v>416</v>
      </c>
      <c r="B63" s="5">
        <f t="shared" si="0"/>
        <v>697.64017835000004</v>
      </c>
      <c r="C63" s="3"/>
      <c r="D63" s="3"/>
      <c r="E63" s="3"/>
      <c r="F63" s="3"/>
      <c r="G63" s="3"/>
      <c r="H63" s="7"/>
      <c r="I63" s="3"/>
      <c r="J63" s="7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7"/>
      <c r="EE63" s="7"/>
      <c r="EF63" s="7"/>
      <c r="EG63" s="7"/>
      <c r="EH63" s="7"/>
      <c r="EI63" s="7"/>
      <c r="EJ63" s="7"/>
      <c r="EK63" s="3"/>
      <c r="EL63" s="3"/>
      <c r="EM63" s="3"/>
      <c r="EN63" s="3"/>
      <c r="EO63" s="3"/>
      <c r="EP63" s="3"/>
      <c r="EQ63" s="3"/>
      <c r="ER63" s="7"/>
      <c r="ES63" s="3"/>
      <c r="ET63" s="7"/>
      <c r="EU63" s="7"/>
      <c r="EV63" s="7"/>
      <c r="EW63" s="7"/>
      <c r="EX63" s="7"/>
      <c r="EY63" s="3"/>
      <c r="EZ63" s="7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6">
        <v>327.56560230000002</v>
      </c>
      <c r="FN63" s="3"/>
      <c r="FO63" s="3"/>
      <c r="FP63" s="3"/>
      <c r="FQ63" s="3"/>
      <c r="FR63" s="6">
        <v>116.59727335000001</v>
      </c>
      <c r="FS63" s="3"/>
      <c r="FT63" s="6">
        <v>47.697132199999999</v>
      </c>
      <c r="FU63" s="3"/>
      <c r="FV63" s="3"/>
      <c r="FW63" s="6">
        <v>205.7801705</v>
      </c>
      <c r="FX63" s="3"/>
      <c r="FY63" s="3"/>
      <c r="FZ63" s="3"/>
      <c r="GA63" s="3"/>
      <c r="GB63" s="3"/>
      <c r="GC63" s="3"/>
      <c r="GD63" s="3"/>
      <c r="GE63" s="7"/>
      <c r="GF63" s="7"/>
      <c r="GG63" s="3"/>
    </row>
    <row r="64" spans="1:189" x14ac:dyDescent="0.25">
      <c r="A64" s="2" t="s">
        <v>205</v>
      </c>
      <c r="B64" s="5">
        <f t="shared" si="0"/>
        <v>668.30470420000006</v>
      </c>
      <c r="C64" s="6">
        <v>0.57535999999999998</v>
      </c>
      <c r="D64" s="6">
        <v>0.10787999999999999</v>
      </c>
      <c r="E64" s="6">
        <v>0.79111999999999993</v>
      </c>
      <c r="F64" s="6">
        <v>1.3410600000000001</v>
      </c>
      <c r="G64" s="6">
        <v>3.2927548</v>
      </c>
      <c r="H64" s="6">
        <v>1.9896799999999999</v>
      </c>
      <c r="I64" s="7"/>
      <c r="J64" s="6">
        <v>3.5959999999999999E-2</v>
      </c>
      <c r="K64" s="6">
        <v>0.21575999999999998</v>
      </c>
      <c r="L64" s="6">
        <v>0.23976</v>
      </c>
      <c r="M64" s="4">
        <v>106.32828000000001</v>
      </c>
      <c r="N64" s="6">
        <v>2.0677000000000003</v>
      </c>
      <c r="O64" s="6">
        <v>0.43151999999999996</v>
      </c>
      <c r="P64" s="6">
        <v>0.26970000000000005</v>
      </c>
      <c r="Q64" s="6">
        <v>0.83466000000000007</v>
      </c>
      <c r="R64" s="7"/>
      <c r="S64" s="6">
        <v>7.1919999999999998E-2</v>
      </c>
      <c r="T64" s="4">
        <v>0.19975999999999999</v>
      </c>
      <c r="U64" s="6">
        <v>8.9900000000000008E-2</v>
      </c>
      <c r="V64" s="3"/>
      <c r="W64" s="3"/>
      <c r="X64" s="6">
        <v>0.84411999999999998</v>
      </c>
      <c r="Y64" s="6">
        <v>2.2473000000000001</v>
      </c>
      <c r="Z64" s="6">
        <v>21.14472</v>
      </c>
      <c r="AA64" s="4">
        <v>0.31961600000000001</v>
      </c>
      <c r="AB64" s="6">
        <v>0.19975999999999999</v>
      </c>
      <c r="AC64" s="3"/>
      <c r="AD64" s="3"/>
      <c r="AE64" s="3"/>
      <c r="AF64" s="4">
        <v>0.29963999999999996</v>
      </c>
      <c r="AG64" s="3"/>
      <c r="AH64" s="3"/>
      <c r="AI64" s="3"/>
      <c r="AJ64" s="6">
        <v>0.94886000000000004</v>
      </c>
      <c r="AK64" s="7"/>
      <c r="AL64" s="7"/>
      <c r="AM64" s="3"/>
      <c r="AN64" s="3"/>
      <c r="AO64" s="6">
        <v>2.6952617999999999</v>
      </c>
      <c r="AP64" s="4">
        <v>3.2650771999999999</v>
      </c>
      <c r="AQ64" s="6">
        <v>0.19476599999999999</v>
      </c>
      <c r="AR64" s="3"/>
      <c r="AS64" s="6">
        <v>0.69916</v>
      </c>
      <c r="AT64" s="3"/>
      <c r="AU64" s="7"/>
      <c r="AV64" s="4">
        <v>0.19975999999999999</v>
      </c>
      <c r="AW64" s="7"/>
      <c r="AX64" s="7"/>
      <c r="AY64" s="7"/>
      <c r="AZ64" s="3"/>
      <c r="BA64" s="3"/>
      <c r="BB64" s="6">
        <v>0.28066279999999999</v>
      </c>
      <c r="BC64" s="4">
        <v>0.1118656</v>
      </c>
      <c r="BD64" s="3"/>
      <c r="BE64" s="6">
        <v>0.17029540000000001</v>
      </c>
      <c r="BF64" s="6">
        <v>7.1919999999999998E-2</v>
      </c>
      <c r="BG64" s="6">
        <v>0.45645159999999996</v>
      </c>
      <c r="BH64" s="3"/>
      <c r="BI64" s="3"/>
      <c r="BJ64" s="3"/>
      <c r="BK64" s="3"/>
      <c r="BL64" s="3"/>
      <c r="BM64" s="7"/>
      <c r="BN64" s="3"/>
      <c r="BO64" s="6">
        <v>4.9939999999999998E-2</v>
      </c>
      <c r="BP64" s="3"/>
      <c r="BQ64" s="3"/>
      <c r="BR64" s="7"/>
      <c r="BS64" s="3"/>
      <c r="BT64" s="3"/>
      <c r="BU64" s="3"/>
      <c r="BV64" s="7"/>
      <c r="BW64" s="6">
        <v>3.9952000000000001E-2</v>
      </c>
      <c r="BX64" s="7"/>
      <c r="BY64" s="3"/>
      <c r="BZ64" s="3"/>
      <c r="CA64" s="3"/>
      <c r="CB64" s="6">
        <v>3.2460999999999997E-2</v>
      </c>
      <c r="CC64" s="4">
        <v>1.2225312000000002</v>
      </c>
      <c r="CD64" s="6">
        <v>0.52536880000000008</v>
      </c>
      <c r="CE64" s="4">
        <v>9.9879999999999997E-2</v>
      </c>
      <c r="CF64" s="3"/>
      <c r="CG64" s="6">
        <v>6.2924399999999991E-2</v>
      </c>
      <c r="CH64" s="4">
        <v>8.4897999999999987E-2</v>
      </c>
      <c r="CI64" s="6">
        <v>0.39951999999999999</v>
      </c>
      <c r="CJ64" s="6">
        <v>0.47992340000000006</v>
      </c>
      <c r="CK64" s="6">
        <v>0.49290780000000006</v>
      </c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6">
        <v>32.3364172</v>
      </c>
      <c r="CX64" s="3"/>
      <c r="CY64" s="3"/>
      <c r="CZ64" s="7"/>
      <c r="DA64" s="6">
        <v>0.39951999999999999</v>
      </c>
      <c r="DB64" s="3"/>
      <c r="DC64" s="3"/>
      <c r="DD64" s="3"/>
      <c r="DE64" s="4">
        <v>0.164802</v>
      </c>
      <c r="DF64" s="3"/>
      <c r="DG64" s="3"/>
      <c r="DH64" s="6">
        <v>0.1118656</v>
      </c>
      <c r="DI64" s="6">
        <v>0.49940000000000001</v>
      </c>
      <c r="DJ64" s="3"/>
      <c r="DK64" s="3"/>
      <c r="DL64" s="3"/>
      <c r="DM64" s="3"/>
      <c r="DN64" s="3"/>
      <c r="DO64" s="3"/>
      <c r="DP64" s="3"/>
      <c r="DQ64" s="3"/>
      <c r="DR64" s="7"/>
      <c r="DS64" s="3"/>
      <c r="DT64" s="3"/>
      <c r="DU64" s="3"/>
      <c r="DV64" s="3"/>
      <c r="DW64" s="3"/>
      <c r="DX64" s="6">
        <v>4.4047080000000003</v>
      </c>
      <c r="DY64" s="3"/>
      <c r="DZ64" s="6">
        <v>2.0675159999999999</v>
      </c>
      <c r="EA64" s="3"/>
      <c r="EB64" s="6">
        <v>3.4363714000000001</v>
      </c>
      <c r="EC64" s="6">
        <v>0.29115019999999997</v>
      </c>
      <c r="ED64" s="6">
        <v>0.63723440000000009</v>
      </c>
      <c r="EE64" s="3"/>
      <c r="EF64" s="6">
        <v>218.40110379999999</v>
      </c>
      <c r="EG64" s="6">
        <v>145.30142880000002</v>
      </c>
      <c r="EH64" s="6">
        <v>3.7774616000000001</v>
      </c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6">
        <v>9.4881599999999996E-2</v>
      </c>
      <c r="ET64" s="6">
        <v>1.1895708</v>
      </c>
      <c r="EU64" s="6">
        <v>0.41050680000000001</v>
      </c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7"/>
      <c r="FJ64" s="3"/>
      <c r="FK64" s="3"/>
      <c r="FL64" s="3"/>
      <c r="FM64" s="3"/>
      <c r="FN64" s="6">
        <v>98.258448200000004</v>
      </c>
      <c r="FO64" s="7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</row>
    <row r="65" spans="1:189" ht="30" x14ac:dyDescent="0.25">
      <c r="A65" s="2" t="s">
        <v>247</v>
      </c>
      <c r="B65" s="5">
        <f t="shared" si="0"/>
        <v>662.76350639999998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6">
        <v>5.1701999999999995</v>
      </c>
      <c r="DU65" s="3"/>
      <c r="DV65" s="3"/>
      <c r="DW65" s="6">
        <v>4.3887612000000003</v>
      </c>
      <c r="DX65" s="3"/>
      <c r="DY65" s="3"/>
      <c r="DZ65" s="3"/>
      <c r="EA65" s="3"/>
      <c r="EB65" s="6">
        <v>24.0468464</v>
      </c>
      <c r="EC65" s="6">
        <v>2.6407411999999999</v>
      </c>
      <c r="ED65" s="3"/>
      <c r="EE65" s="6">
        <v>13.417900000000001</v>
      </c>
      <c r="EF65" s="6">
        <v>173.53653199999999</v>
      </c>
      <c r="EG65" s="6">
        <v>90.796098000000001</v>
      </c>
      <c r="EH65" s="3"/>
      <c r="EI65" s="6">
        <v>5.4572691999999998</v>
      </c>
      <c r="EJ65" s="6">
        <v>60.065413999999997</v>
      </c>
      <c r="EK65" s="3"/>
      <c r="EL65" s="3"/>
      <c r="EM65" s="3"/>
      <c r="EN65" s="3"/>
      <c r="EO65" s="3"/>
      <c r="EP65" s="3"/>
      <c r="EQ65" s="6">
        <v>72.216861199999997</v>
      </c>
      <c r="ER65" s="6">
        <v>80.832384000000005</v>
      </c>
      <c r="ES65" s="6">
        <v>43.864469200000002</v>
      </c>
      <c r="ET65" s="6">
        <v>16.976967200000001</v>
      </c>
      <c r="EU65" s="6">
        <v>66.971816399999994</v>
      </c>
      <c r="EV65" s="3"/>
      <c r="EW65" s="3"/>
      <c r="EX65" s="6">
        <v>2.3812464000000002</v>
      </c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7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</row>
    <row r="66" spans="1:189" x14ac:dyDescent="0.25">
      <c r="A66" s="2" t="s">
        <v>322</v>
      </c>
      <c r="B66" s="5">
        <f t="shared" ref="B66:B129" si="1">SUM(C66:GG66)</f>
        <v>658.87569269999995</v>
      </c>
      <c r="C66" s="3"/>
      <c r="D66" s="3"/>
      <c r="E66" s="3"/>
      <c r="F66" s="3"/>
      <c r="G66" s="3"/>
      <c r="H66" s="3"/>
      <c r="I66" s="3"/>
      <c r="J66" s="3"/>
      <c r="K66" s="3"/>
      <c r="L66" s="6">
        <v>0.10181999999999999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6">
        <v>0.61091999999999991</v>
      </c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6">
        <v>5.2752942000000003</v>
      </c>
      <c r="BC66" s="3"/>
      <c r="BD66" s="3"/>
      <c r="BE66" s="7"/>
      <c r="BF66" s="3"/>
      <c r="BG66" s="3"/>
      <c r="BH66" s="3"/>
      <c r="BI66" s="3"/>
      <c r="BJ66" s="3"/>
      <c r="BK66" s="3"/>
      <c r="BL66" s="7"/>
      <c r="BM66" s="6">
        <v>0</v>
      </c>
      <c r="BN66" s="3"/>
      <c r="BO66" s="3"/>
      <c r="BP66" s="3"/>
      <c r="BQ66" s="7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6">
        <v>3.2582399999999998</v>
      </c>
      <c r="CC66" s="3"/>
      <c r="CD66" s="3"/>
      <c r="CE66" s="7"/>
      <c r="CF66" s="3"/>
      <c r="CG66" s="3"/>
      <c r="CH66" s="7"/>
      <c r="CI66" s="7"/>
      <c r="CJ66" s="3"/>
      <c r="CK66" s="7"/>
      <c r="CL66" s="3"/>
      <c r="CM66" s="3"/>
      <c r="CN66" s="3"/>
      <c r="CO66" s="3"/>
      <c r="CP66" s="3"/>
      <c r="CQ66" s="3"/>
      <c r="CR66" s="3"/>
      <c r="CS66" s="3"/>
      <c r="CT66" s="3"/>
      <c r="CU66" s="6">
        <v>9.6372630000000008</v>
      </c>
      <c r="CV66" s="3"/>
      <c r="CW66" s="3"/>
      <c r="CX66" s="3"/>
      <c r="CY66" s="6">
        <v>40.088570399999995</v>
      </c>
      <c r="CZ66" s="3"/>
      <c r="DA66" s="6">
        <v>28.519781999999999</v>
      </c>
      <c r="DB66" s="3"/>
      <c r="DC66" s="6">
        <v>21.509474999999998</v>
      </c>
      <c r="DD66" s="6">
        <v>60.310531499999996</v>
      </c>
      <c r="DE66" s="3"/>
      <c r="DF66" s="6">
        <v>56.479554</v>
      </c>
      <c r="DG66" s="3"/>
      <c r="DH66" s="3"/>
      <c r="DI66" s="3"/>
      <c r="DJ66" s="3"/>
      <c r="DK66" s="6">
        <v>5.2462754999999994</v>
      </c>
      <c r="DL66" s="3"/>
      <c r="DM66" s="6">
        <v>6.073563</v>
      </c>
      <c r="DN66" s="3"/>
      <c r="DO66" s="3"/>
      <c r="DP66" s="3"/>
      <c r="DQ66" s="6">
        <v>117.5394807</v>
      </c>
      <c r="DR66" s="3"/>
      <c r="DS66" s="3"/>
      <c r="DT66" s="6">
        <v>4.8140496000000006</v>
      </c>
      <c r="DU66" s="6">
        <v>16.258617599999997</v>
      </c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6">
        <v>8.5773168000000002</v>
      </c>
      <c r="EZ66" s="3"/>
      <c r="FA66" s="3"/>
      <c r="FB66" s="3"/>
      <c r="FC66" s="6">
        <v>74.936465400000003</v>
      </c>
      <c r="FD66" s="3"/>
      <c r="FE66" s="6">
        <v>5.6632284000000004</v>
      </c>
      <c r="FF66" s="3"/>
      <c r="FG66" s="3"/>
      <c r="FH66" s="3"/>
      <c r="FI66" s="3"/>
      <c r="FJ66" s="6">
        <v>23.0337204</v>
      </c>
      <c r="FK66" s="3"/>
      <c r="FL66" s="3"/>
      <c r="FM66" s="3"/>
      <c r="FN66" s="6">
        <v>63.745429199999997</v>
      </c>
      <c r="FO66" s="6">
        <v>32.684220000000003</v>
      </c>
      <c r="FP66" s="3"/>
      <c r="FQ66" s="6">
        <v>11.912940000000001</v>
      </c>
      <c r="FR66" s="3"/>
      <c r="FS66" s="3"/>
      <c r="FT66" s="3"/>
      <c r="FU66" s="3"/>
      <c r="FV66" s="6">
        <v>46.995021000000001</v>
      </c>
      <c r="FW66" s="3"/>
      <c r="FX66" s="6">
        <v>15.603914999999999</v>
      </c>
      <c r="FY66" s="3"/>
      <c r="FZ66" s="3"/>
      <c r="GA66" s="3"/>
      <c r="GB66" s="3"/>
      <c r="GC66" s="3"/>
      <c r="GD66" s="3"/>
      <c r="GE66" s="3"/>
      <c r="GF66" s="3"/>
      <c r="GG66" s="3"/>
    </row>
    <row r="67" spans="1:189" ht="30" x14ac:dyDescent="0.25">
      <c r="A67" s="2" t="s">
        <v>407</v>
      </c>
      <c r="B67" s="5">
        <f t="shared" si="1"/>
        <v>656.89977550000003</v>
      </c>
      <c r="C67" s="3"/>
      <c r="D67" s="3"/>
      <c r="E67" s="3"/>
      <c r="F67" s="3"/>
      <c r="G67" s="3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7"/>
      <c r="U67" s="7"/>
      <c r="V67" s="3"/>
      <c r="W67" s="3"/>
      <c r="X67" s="3"/>
      <c r="Y67" s="3"/>
      <c r="Z67" s="7"/>
      <c r="AA67" s="7"/>
      <c r="AB67" s="3"/>
      <c r="AC67" s="3"/>
      <c r="AD67" s="7"/>
      <c r="AE67" s="7"/>
      <c r="AF67" s="7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7"/>
      <c r="CH67" s="7"/>
      <c r="CI67" s="7"/>
      <c r="CJ67" s="3"/>
      <c r="CK67" s="3"/>
      <c r="CL67" s="3"/>
      <c r="CM67" s="3"/>
      <c r="CN67" s="3"/>
      <c r="CO67" s="3"/>
      <c r="CP67" s="3"/>
      <c r="CQ67" s="3"/>
      <c r="CR67" s="7"/>
      <c r="CS67" s="3"/>
      <c r="CT67" s="3"/>
      <c r="CU67" s="3"/>
      <c r="CV67" s="3"/>
      <c r="CW67" s="3"/>
      <c r="CX67" s="3"/>
      <c r="CY67" s="3"/>
      <c r="CZ67" s="3"/>
      <c r="DA67" s="7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6">
        <v>20.40832</v>
      </c>
      <c r="DX67" s="3"/>
      <c r="DY67" s="7"/>
      <c r="DZ67" s="7"/>
      <c r="EA67" s="3"/>
      <c r="EB67" s="3"/>
      <c r="EC67" s="3"/>
      <c r="ED67" s="3"/>
      <c r="EE67" s="6">
        <v>147.58414125000002</v>
      </c>
      <c r="EF67" s="3"/>
      <c r="EG67" s="3"/>
      <c r="EH67" s="6">
        <v>351.68428175000003</v>
      </c>
      <c r="EI67" s="6">
        <v>137.22303249999999</v>
      </c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7"/>
      <c r="FY67" s="3"/>
      <c r="FZ67" s="3"/>
      <c r="GA67" s="3"/>
      <c r="GB67" s="3"/>
      <c r="GC67" s="3"/>
      <c r="GD67" s="3"/>
      <c r="GE67" s="3"/>
      <c r="GF67" s="3"/>
      <c r="GG67" s="3"/>
    </row>
    <row r="68" spans="1:189" x14ac:dyDescent="0.25">
      <c r="A68" s="2" t="s">
        <v>419</v>
      </c>
      <c r="B68" s="5">
        <f t="shared" si="1"/>
        <v>610.28610094999999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6">
        <v>171.34620095000002</v>
      </c>
      <c r="EI68" s="3"/>
      <c r="EJ68" s="3"/>
      <c r="EK68" s="3"/>
      <c r="EL68" s="7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6">
        <v>438.93990000000002</v>
      </c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</row>
    <row r="69" spans="1:189" x14ac:dyDescent="0.25">
      <c r="A69" s="2" t="s">
        <v>476</v>
      </c>
      <c r="B69" s="5">
        <f t="shared" si="1"/>
        <v>605.37404830000003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7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7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6">
        <v>182.43821975</v>
      </c>
      <c r="GE69" s="3"/>
      <c r="GF69" s="6">
        <v>422.93582855000005</v>
      </c>
      <c r="GG69" s="3"/>
    </row>
    <row r="70" spans="1:189" x14ac:dyDescent="0.25">
      <c r="A70" s="2" t="s">
        <v>315</v>
      </c>
      <c r="B70" s="5">
        <f t="shared" si="1"/>
        <v>553.98003004999998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6">
        <v>75.582746849999992</v>
      </c>
      <c r="CS70" s="6">
        <v>0.31657790000000002</v>
      </c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6">
        <v>105.4739596</v>
      </c>
      <c r="EE70" s="3"/>
      <c r="EF70" s="6">
        <v>32.569879049999997</v>
      </c>
      <c r="EG70" s="4">
        <v>31.31445265</v>
      </c>
      <c r="EH70" s="3"/>
      <c r="EI70" s="6">
        <v>53.973357100000001</v>
      </c>
      <c r="EJ70" s="3"/>
      <c r="EK70" s="3"/>
      <c r="EL70" s="3"/>
      <c r="EM70" s="6">
        <v>254.7490569</v>
      </c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</row>
    <row r="71" spans="1:189" x14ac:dyDescent="0.25">
      <c r="A71" s="2" t="s">
        <v>324</v>
      </c>
      <c r="B71" s="5">
        <f t="shared" si="1"/>
        <v>549.57497550000005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7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6">
        <v>549.57497550000005</v>
      </c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</row>
    <row r="72" spans="1:189" x14ac:dyDescent="0.25">
      <c r="A72" s="2" t="s">
        <v>439</v>
      </c>
      <c r="B72" s="5">
        <f t="shared" si="1"/>
        <v>542.27481164999995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6">
        <v>236.55852705000001</v>
      </c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4">
        <v>121.9931577</v>
      </c>
      <c r="EC72" s="3"/>
      <c r="ED72" s="3"/>
      <c r="EE72" s="3"/>
      <c r="EF72" s="3"/>
      <c r="EG72" s="6">
        <v>49.723140050000005</v>
      </c>
      <c r="EH72" s="6">
        <v>133.99998685000003</v>
      </c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</row>
    <row r="73" spans="1:189" x14ac:dyDescent="0.25">
      <c r="A73" s="2" t="s">
        <v>433</v>
      </c>
      <c r="B73" s="5">
        <f t="shared" si="1"/>
        <v>522.89598079999996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7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7"/>
      <c r="FA73" s="7"/>
      <c r="FB73" s="3"/>
      <c r="FC73" s="3"/>
      <c r="FD73" s="7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6">
        <v>52.899804250000003</v>
      </c>
      <c r="FY73" s="3"/>
      <c r="FZ73" s="3"/>
      <c r="GA73" s="6">
        <v>48.708548700000001</v>
      </c>
      <c r="GB73" s="3"/>
      <c r="GC73" s="3"/>
      <c r="GD73" s="6">
        <v>126.8987545</v>
      </c>
      <c r="GE73" s="6">
        <v>154.18522959999999</v>
      </c>
      <c r="GF73" s="6">
        <v>5.4879549999999999E-2</v>
      </c>
      <c r="GG73" s="6">
        <v>140.14876420000002</v>
      </c>
    </row>
    <row r="74" spans="1:189" x14ac:dyDescent="0.25">
      <c r="A74" s="2" t="s">
        <v>334</v>
      </c>
      <c r="B74" s="5">
        <f t="shared" si="1"/>
        <v>509.03153950000001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6">
        <v>3.7285214999999998</v>
      </c>
      <c r="BD74" s="3"/>
      <c r="BE74" s="3"/>
      <c r="BF74" s="3"/>
      <c r="BG74" s="6">
        <v>9.9857999999999993</v>
      </c>
      <c r="BH74" s="3"/>
      <c r="BI74" s="3"/>
      <c r="BJ74" s="6">
        <v>0.181115</v>
      </c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6">
        <v>166.43</v>
      </c>
      <c r="DI74" s="6">
        <v>142.83512099999999</v>
      </c>
      <c r="DJ74" s="6">
        <v>133.8523065</v>
      </c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7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6">
        <v>52.018675500000001</v>
      </c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</row>
    <row r="75" spans="1:189" x14ac:dyDescent="0.25">
      <c r="A75" s="2" t="s">
        <v>431</v>
      </c>
      <c r="B75" s="5">
        <f t="shared" si="1"/>
        <v>502.17101355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7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7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7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7"/>
      <c r="DL75" s="3"/>
      <c r="DM75" s="3"/>
      <c r="DN75" s="3"/>
      <c r="DO75" s="7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6">
        <v>234.51437720000001</v>
      </c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6">
        <v>12.093910750000001</v>
      </c>
      <c r="ET75" s="3"/>
      <c r="EU75" s="3"/>
      <c r="EV75" s="3"/>
      <c r="EW75" s="3"/>
      <c r="EX75" s="3"/>
      <c r="EY75" s="3"/>
      <c r="EZ75" s="6">
        <v>255.56272559999999</v>
      </c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</row>
    <row r="76" spans="1:189" x14ac:dyDescent="0.25">
      <c r="A76" s="2" t="s">
        <v>227</v>
      </c>
      <c r="B76" s="5">
        <f t="shared" si="1"/>
        <v>502.16461800000002</v>
      </c>
      <c r="C76" s="3"/>
      <c r="D76" s="3"/>
      <c r="E76" s="3"/>
      <c r="F76" s="3"/>
      <c r="G76" s="3"/>
      <c r="H76" s="3"/>
      <c r="I76" s="6">
        <v>0.51396000000000008</v>
      </c>
      <c r="J76" s="3"/>
      <c r="K76" s="3"/>
      <c r="L76" s="3"/>
      <c r="M76" s="6">
        <v>0.17132</v>
      </c>
      <c r="N76" s="3"/>
      <c r="O76" s="3"/>
      <c r="P76" s="3"/>
      <c r="Q76" s="3"/>
      <c r="R76" s="6">
        <v>1.0279200000000002</v>
      </c>
      <c r="S76" s="3"/>
      <c r="T76" s="6">
        <v>0.51396000000000008</v>
      </c>
      <c r="U76" s="3"/>
      <c r="V76" s="3"/>
      <c r="W76" s="3"/>
      <c r="X76" s="3"/>
      <c r="Y76" s="3"/>
      <c r="Z76" s="3"/>
      <c r="AA76" s="6">
        <v>5.6535600000000006</v>
      </c>
      <c r="AB76" s="3"/>
      <c r="AC76" s="3"/>
      <c r="AD76" s="3"/>
      <c r="AE76" s="3"/>
      <c r="AF76" s="6">
        <v>1.5418800000000001</v>
      </c>
      <c r="AG76" s="3"/>
      <c r="AH76" s="3"/>
      <c r="AI76" s="3"/>
      <c r="AJ76" s="3"/>
      <c r="AK76" s="6">
        <v>6.5529899999999994</v>
      </c>
      <c r="AL76" s="6">
        <v>3.5977200000000007</v>
      </c>
      <c r="AM76" s="3"/>
      <c r="AN76" s="3"/>
      <c r="AO76" s="3"/>
      <c r="AP76" s="6">
        <v>2.9124400000000001</v>
      </c>
      <c r="AQ76" s="3"/>
      <c r="AR76" s="3"/>
      <c r="AS76" s="3"/>
      <c r="AT76" s="3"/>
      <c r="AU76" s="6">
        <v>1.5418800000000001</v>
      </c>
      <c r="AV76" s="6">
        <v>23.684989999999999</v>
      </c>
      <c r="AW76" s="6">
        <v>20.164364000000003</v>
      </c>
      <c r="AX76" s="6">
        <v>23.9848</v>
      </c>
      <c r="AY76" s="6">
        <v>7.3667600000000002</v>
      </c>
      <c r="AZ76" s="3"/>
      <c r="BA76" s="3"/>
      <c r="BB76" s="3"/>
      <c r="BC76" s="6">
        <v>13.7056</v>
      </c>
      <c r="BD76" s="3"/>
      <c r="BE76" s="3"/>
      <c r="BF76" s="3"/>
      <c r="BG76" s="3"/>
      <c r="BH76" s="3"/>
      <c r="BI76" s="3"/>
      <c r="BJ76" s="3"/>
      <c r="BK76" s="3"/>
      <c r="BL76" s="3"/>
      <c r="BM76" s="6">
        <v>0.85660000000000003</v>
      </c>
      <c r="BN76" s="3"/>
      <c r="BO76" s="3"/>
      <c r="BP76" s="3"/>
      <c r="BQ76" s="3"/>
      <c r="BR76" s="6">
        <v>1.734615</v>
      </c>
      <c r="BS76" s="3"/>
      <c r="BT76" s="3"/>
      <c r="BU76" s="3"/>
      <c r="BV76" s="6">
        <v>113.37101000000001</v>
      </c>
      <c r="BW76" s="3"/>
      <c r="BX76" s="6">
        <v>1.11358</v>
      </c>
      <c r="BY76" s="3"/>
      <c r="BZ76" s="3"/>
      <c r="CA76" s="3"/>
      <c r="CB76" s="3"/>
      <c r="CC76" s="6">
        <v>2.9981</v>
      </c>
      <c r="CD76" s="3"/>
      <c r="CE76" s="6">
        <v>77.093999999999994</v>
      </c>
      <c r="CF76" s="3"/>
      <c r="CG76" s="3"/>
      <c r="CH76" s="6">
        <v>0.77094000000000007</v>
      </c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6">
        <v>113.58516</v>
      </c>
      <c r="DA76" s="3"/>
      <c r="DB76" s="3"/>
      <c r="DC76" s="3"/>
      <c r="DD76" s="3"/>
      <c r="DE76" s="6">
        <v>25.954979999999999</v>
      </c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6">
        <v>46.494106500000001</v>
      </c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6">
        <v>5.0432325000000002</v>
      </c>
      <c r="FJ76" s="3"/>
      <c r="FK76" s="3"/>
      <c r="FL76" s="3"/>
      <c r="FM76" s="3"/>
      <c r="FN76" s="3"/>
      <c r="FO76" s="6">
        <v>0.21415000000000001</v>
      </c>
      <c r="FP76" s="3"/>
      <c r="FQ76" s="7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</row>
    <row r="77" spans="1:189" ht="30" x14ac:dyDescent="0.25">
      <c r="A77" s="2" t="s">
        <v>300</v>
      </c>
      <c r="B77" s="5">
        <f t="shared" si="1"/>
        <v>495.37955584999997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7"/>
      <c r="DX77" s="3"/>
      <c r="DY77" s="6">
        <v>37.041428500000002</v>
      </c>
      <c r="DZ77" s="3"/>
      <c r="EA77" s="6">
        <v>81.873485349999996</v>
      </c>
      <c r="EB77" s="3"/>
      <c r="EC77" s="3"/>
      <c r="ED77" s="3"/>
      <c r="EE77" s="6">
        <v>22.820368249999998</v>
      </c>
      <c r="EF77" s="6">
        <v>76.278039000000007</v>
      </c>
      <c r="EG77" s="3"/>
      <c r="EH77" s="6">
        <v>30.225932650000001</v>
      </c>
      <c r="EI77" s="6">
        <v>30.417330749999998</v>
      </c>
      <c r="EJ77" s="3"/>
      <c r="EK77" s="3"/>
      <c r="EL77" s="3"/>
      <c r="EM77" s="6">
        <v>72.030089699999991</v>
      </c>
      <c r="EN77" s="6">
        <v>30.162435650000003</v>
      </c>
      <c r="EO77" s="3"/>
      <c r="EP77" s="3"/>
      <c r="EQ77" s="3"/>
      <c r="ER77" s="3"/>
      <c r="ES77" s="3"/>
      <c r="ET77" s="6">
        <v>4.2093975499999994</v>
      </c>
      <c r="EU77" s="3"/>
      <c r="EV77" s="3"/>
      <c r="EW77" s="6">
        <v>102.1820937</v>
      </c>
      <c r="EX77" s="3"/>
      <c r="EY77" s="3"/>
      <c r="EZ77" s="3"/>
      <c r="FA77" s="3"/>
      <c r="FB77" s="3"/>
      <c r="FC77" s="3"/>
      <c r="FD77" s="3"/>
      <c r="FE77" s="3"/>
      <c r="FF77" s="3"/>
      <c r="FG77" s="6">
        <v>8.1389547499999999</v>
      </c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</row>
    <row r="78" spans="1:189" x14ac:dyDescent="0.25">
      <c r="A78" s="2" t="s">
        <v>478</v>
      </c>
      <c r="B78" s="5">
        <f t="shared" si="1"/>
        <v>473.55784675000007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7"/>
      <c r="FJ78" s="3"/>
      <c r="FK78" s="3"/>
      <c r="FL78" s="3"/>
      <c r="FM78" s="3"/>
      <c r="FN78" s="3"/>
      <c r="FO78" s="3"/>
      <c r="FP78" s="3"/>
      <c r="FQ78" s="3"/>
      <c r="FR78" s="3"/>
      <c r="FS78" s="6">
        <v>1.1792300000000002E-2</v>
      </c>
      <c r="FT78" s="6">
        <v>1.8142000000000002E-2</v>
      </c>
      <c r="FU78" s="6">
        <v>0.14915999999999999</v>
      </c>
      <c r="FV78" s="3"/>
      <c r="FW78" s="6">
        <v>3.6283999999999999E-3</v>
      </c>
      <c r="FX78" s="6">
        <v>1.2699400000000001E-2</v>
      </c>
      <c r="FY78" s="6">
        <v>1.0885199999999999E-2</v>
      </c>
      <c r="FZ78" s="3"/>
      <c r="GA78" s="6">
        <v>7.2568000000000007E-3</v>
      </c>
      <c r="GB78" s="6">
        <v>1.4490922500000001</v>
      </c>
      <c r="GC78" s="6">
        <v>168.7133432</v>
      </c>
      <c r="GD78" s="6">
        <v>3.4016249999999998E-2</v>
      </c>
      <c r="GE78" s="6">
        <v>156.99587895000002</v>
      </c>
      <c r="GF78" s="6">
        <v>146.15195200000002</v>
      </c>
      <c r="GG78" s="3"/>
    </row>
    <row r="79" spans="1:189" x14ac:dyDescent="0.25">
      <c r="A79" s="2" t="s">
        <v>452</v>
      </c>
      <c r="B79" s="5">
        <f t="shared" si="1"/>
        <v>473.45552149999997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7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6">
        <v>138.1286537</v>
      </c>
      <c r="GA79" s="6">
        <v>71.796556800000005</v>
      </c>
      <c r="GB79" s="3"/>
      <c r="GC79" s="6">
        <v>84.888191599999999</v>
      </c>
      <c r="GD79" s="6">
        <v>90.141030999999998</v>
      </c>
      <c r="GE79" s="6">
        <v>88.501088400000015</v>
      </c>
      <c r="GF79" s="3"/>
      <c r="GG79" s="3"/>
    </row>
    <row r="80" spans="1:189" x14ac:dyDescent="0.25">
      <c r="A80" s="2" t="s">
        <v>395</v>
      </c>
      <c r="B80" s="5">
        <f t="shared" si="1"/>
        <v>466.44558553999991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7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7"/>
      <c r="EI80" s="3"/>
      <c r="EJ80" s="3"/>
      <c r="EK80" s="3"/>
      <c r="EL80" s="3"/>
      <c r="EM80" s="7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4">
        <v>397.50690741999995</v>
      </c>
      <c r="GD80" s="4">
        <v>68.938678119999992</v>
      </c>
      <c r="GE80" s="7"/>
      <c r="GF80" s="7"/>
      <c r="GG80" s="7"/>
    </row>
    <row r="81" spans="1:189" x14ac:dyDescent="0.25">
      <c r="A81" s="2" t="s">
        <v>372</v>
      </c>
      <c r="B81" s="5">
        <f t="shared" si="1"/>
        <v>466.00947205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7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6">
        <v>10.940986650000001</v>
      </c>
      <c r="DO81" s="3"/>
      <c r="DP81" s="3"/>
      <c r="DQ81" s="7"/>
      <c r="DR81" s="3"/>
      <c r="DS81" s="3"/>
      <c r="DT81" s="3"/>
      <c r="DU81" s="3"/>
      <c r="DV81" s="3"/>
      <c r="DW81" s="3"/>
      <c r="DX81" s="3"/>
      <c r="DY81" s="3"/>
      <c r="DZ81" s="3"/>
      <c r="EA81" s="6">
        <v>135.33569159999999</v>
      </c>
      <c r="EB81" s="6">
        <v>55.560782100000004</v>
      </c>
      <c r="EC81" s="3"/>
      <c r="ED81" s="3"/>
      <c r="EE81" s="3"/>
      <c r="EF81" s="3"/>
      <c r="EG81" s="3"/>
      <c r="EH81" s="3"/>
      <c r="EI81" s="3"/>
      <c r="EJ81" s="3"/>
      <c r="EK81" s="3"/>
      <c r="EL81" s="6">
        <v>7.08399745</v>
      </c>
      <c r="EM81" s="6">
        <v>135.08533199999999</v>
      </c>
      <c r="EN81" s="6">
        <v>28.509245900000003</v>
      </c>
      <c r="EO81" s="3"/>
      <c r="EP81" s="3"/>
      <c r="EQ81" s="3"/>
      <c r="ER81" s="3"/>
      <c r="ES81" s="3"/>
      <c r="ET81" s="3"/>
      <c r="EU81" s="3"/>
      <c r="EV81" s="3"/>
      <c r="EW81" s="6">
        <v>32.04466815</v>
      </c>
      <c r="EX81" s="6">
        <v>61.448768199999996</v>
      </c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7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7"/>
      <c r="GF81" s="7"/>
      <c r="GG81" s="3"/>
    </row>
    <row r="82" spans="1:189" ht="30" x14ac:dyDescent="0.25">
      <c r="A82" s="2" t="s">
        <v>238</v>
      </c>
      <c r="B82" s="5">
        <f t="shared" si="1"/>
        <v>462.63716840000001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6">
        <v>0.89892000000000005</v>
      </c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6">
        <v>0.29963999999999996</v>
      </c>
      <c r="EI82" s="3"/>
      <c r="EJ82" s="3"/>
      <c r="EK82" s="3"/>
      <c r="EL82" s="3"/>
      <c r="EM82" s="6">
        <v>0.32461000000000001</v>
      </c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4">
        <v>127.37546580000001</v>
      </c>
      <c r="GD82" s="6">
        <v>183.75472940000003</v>
      </c>
      <c r="GE82" s="6">
        <v>46.516113600000004</v>
      </c>
      <c r="GF82" s="6">
        <v>52.955377200000001</v>
      </c>
      <c r="GG82" s="6">
        <v>50.512312399999999</v>
      </c>
    </row>
    <row r="83" spans="1:189" x14ac:dyDescent="0.25">
      <c r="A83" s="2" t="s">
        <v>409</v>
      </c>
      <c r="B83" s="5">
        <f t="shared" si="1"/>
        <v>433.64889799999997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7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7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6">
        <v>407.35325599999999</v>
      </c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6">
        <v>26.295642000000001</v>
      </c>
      <c r="GB83" s="3"/>
      <c r="GC83" s="3"/>
      <c r="GD83" s="3"/>
      <c r="GE83" s="3"/>
      <c r="GF83" s="3"/>
      <c r="GG83" s="3"/>
    </row>
    <row r="84" spans="1:189" ht="30" x14ac:dyDescent="0.25">
      <c r="A84" s="2" t="s">
        <v>371</v>
      </c>
      <c r="B84" s="5">
        <f t="shared" si="1"/>
        <v>426.24039385000003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7"/>
      <c r="CW84" s="6">
        <v>0.63134159999999995</v>
      </c>
      <c r="CX84" s="3"/>
      <c r="CY84" s="3"/>
      <c r="CZ84" s="3"/>
      <c r="DA84" s="3"/>
      <c r="DB84" s="3"/>
      <c r="DC84" s="7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6">
        <v>28.853036800000002</v>
      </c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6">
        <v>44.250605750000005</v>
      </c>
      <c r="ET84" s="6">
        <v>104.04346290000001</v>
      </c>
      <c r="EU84" s="6">
        <v>134.81093425</v>
      </c>
      <c r="EV84" s="6">
        <v>113.65101255</v>
      </c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</row>
    <row r="85" spans="1:189" x14ac:dyDescent="0.25">
      <c r="A85" s="2" t="s">
        <v>194</v>
      </c>
      <c r="B85" s="5">
        <f t="shared" si="1"/>
        <v>394.97523125000009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6">
        <v>6.8843202500000009</v>
      </c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6">
        <v>67.051993750000008</v>
      </c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6">
        <v>96.784564250000017</v>
      </c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6">
        <v>224.25435300000004</v>
      </c>
      <c r="FZ85" s="7"/>
      <c r="GA85" s="7"/>
      <c r="GB85" s="3"/>
      <c r="GC85" s="7"/>
      <c r="GD85" s="7"/>
      <c r="GE85" s="7"/>
      <c r="GF85" s="3"/>
      <c r="GG85" s="3"/>
    </row>
    <row r="86" spans="1:189" x14ac:dyDescent="0.25">
      <c r="A86" s="2" t="s">
        <v>326</v>
      </c>
      <c r="B86" s="5">
        <f t="shared" si="1"/>
        <v>355.64368950000005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7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6">
        <v>149.36778000000001</v>
      </c>
      <c r="EG86" s="6">
        <v>93.717736500000001</v>
      </c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6">
        <v>112.55817300000001</v>
      </c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</row>
    <row r="87" spans="1:189" x14ac:dyDescent="0.25">
      <c r="A87" s="2" t="s">
        <v>310</v>
      </c>
      <c r="B87" s="5">
        <f t="shared" si="1"/>
        <v>355.00838990000005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6">
        <v>0.93020000000000003</v>
      </c>
      <c r="DL87" s="6">
        <v>14.906454999999999</v>
      </c>
      <c r="DM87" s="3"/>
      <c r="DN87" s="3"/>
      <c r="DO87" s="3"/>
      <c r="DP87" s="3"/>
      <c r="DQ87" s="3"/>
      <c r="DR87" s="6">
        <v>33.486734900000002</v>
      </c>
      <c r="DS87" s="3"/>
      <c r="DT87" s="3"/>
      <c r="DU87" s="3"/>
      <c r="DV87" s="6">
        <v>297.31320000000005</v>
      </c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7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6">
        <v>8.3718000000000004</v>
      </c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</row>
    <row r="88" spans="1:189" x14ac:dyDescent="0.25">
      <c r="A88" s="2" t="s">
        <v>316</v>
      </c>
      <c r="B88" s="5">
        <f t="shared" si="1"/>
        <v>351.44693625000002</v>
      </c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6">
        <v>30.374243500000002</v>
      </c>
      <c r="DW88" s="3"/>
      <c r="DX88" s="6">
        <v>0.99781000000000009</v>
      </c>
      <c r="DY88" s="3"/>
      <c r="DZ88" s="3"/>
      <c r="EA88" s="6">
        <v>6.0799500000000011</v>
      </c>
      <c r="EB88" s="3"/>
      <c r="EC88" s="3"/>
      <c r="ED88" s="3"/>
      <c r="EE88" s="6">
        <v>16.478378599999999</v>
      </c>
      <c r="EF88" s="3"/>
      <c r="EG88" s="3"/>
      <c r="EH88" s="3"/>
      <c r="EI88" s="6">
        <v>78.38069680000001</v>
      </c>
      <c r="EJ88" s="3"/>
      <c r="EK88" s="3"/>
      <c r="EL88" s="3"/>
      <c r="EM88" s="3"/>
      <c r="EN88" s="3"/>
      <c r="EO88" s="6">
        <v>219.13585735000001</v>
      </c>
      <c r="EP88" s="3"/>
      <c r="EQ88" s="3"/>
      <c r="ER88" s="3"/>
      <c r="ES88" s="3"/>
      <c r="ET88" s="3"/>
      <c r="EU88" s="3"/>
      <c r="EV88" s="3"/>
      <c r="EW88" s="7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7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</row>
    <row r="89" spans="1:189" ht="30" x14ac:dyDescent="0.25">
      <c r="A89" s="2" t="s">
        <v>404</v>
      </c>
      <c r="B89" s="5">
        <f t="shared" si="1"/>
        <v>347.02620560000003</v>
      </c>
      <c r="C89" s="3"/>
      <c r="D89" s="3"/>
      <c r="E89" s="3"/>
      <c r="F89" s="3"/>
      <c r="G89" s="3"/>
      <c r="H89" s="3"/>
      <c r="I89" s="3"/>
      <c r="J89" s="7"/>
      <c r="K89" s="3"/>
      <c r="L89" s="3"/>
      <c r="M89" s="7"/>
      <c r="N89" s="3"/>
      <c r="O89" s="3"/>
      <c r="P89" s="3"/>
      <c r="Q89" s="3"/>
      <c r="R89" s="3"/>
      <c r="S89" s="3"/>
      <c r="T89" s="7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7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7"/>
      <c r="BN89" s="7"/>
      <c r="BO89" s="3"/>
      <c r="BP89" s="3"/>
      <c r="BQ89" s="7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7"/>
      <c r="DZ89" s="4">
        <v>5.6741999999999999</v>
      </c>
      <c r="EA89" s="3"/>
      <c r="EB89" s="6">
        <v>3.4700799999999998</v>
      </c>
      <c r="EC89" s="3"/>
      <c r="ED89" s="3"/>
      <c r="EE89" s="3"/>
      <c r="EF89" s="7"/>
      <c r="EG89" s="4">
        <v>14.7262068</v>
      </c>
      <c r="EH89" s="3"/>
      <c r="EI89" s="3"/>
      <c r="EJ89" s="7"/>
      <c r="EK89" s="6">
        <v>69.7400892</v>
      </c>
      <c r="EL89" s="3"/>
      <c r="EM89" s="3"/>
      <c r="EN89" s="3"/>
      <c r="EO89" s="3"/>
      <c r="EP89" s="3"/>
      <c r="EQ89" s="7"/>
      <c r="ER89" s="7"/>
      <c r="ES89" s="7"/>
      <c r="ET89" s="7"/>
      <c r="EU89" s="7"/>
      <c r="EV89" s="7"/>
      <c r="EW89" s="4">
        <v>4.857526</v>
      </c>
      <c r="EX89" s="4">
        <v>8.1177063999999994</v>
      </c>
      <c r="EY89" s="3"/>
      <c r="EZ89" s="3"/>
      <c r="FA89" s="7"/>
      <c r="FB89" s="3"/>
      <c r="FC89" s="6">
        <v>96.756107600000007</v>
      </c>
      <c r="FD89" s="3"/>
      <c r="FE89" s="3"/>
      <c r="FF89" s="3"/>
      <c r="FG89" s="3"/>
      <c r="FH89" s="3"/>
      <c r="FI89" s="7"/>
      <c r="FJ89" s="3"/>
      <c r="FK89" s="4">
        <v>100.96169599999999</v>
      </c>
      <c r="FL89" s="3"/>
      <c r="FM89" s="3"/>
      <c r="FN89" s="6">
        <v>42.722593600000003</v>
      </c>
      <c r="FO89" s="3"/>
      <c r="FP89" s="3"/>
      <c r="FQ89" s="3"/>
      <c r="FR89" s="3"/>
      <c r="FS89" s="3"/>
      <c r="FT89" s="3"/>
      <c r="FU89" s="3"/>
      <c r="FV89" s="3"/>
      <c r="FW89" s="3"/>
      <c r="FX89" s="7"/>
      <c r="FY89" s="3"/>
      <c r="FZ89" s="7"/>
      <c r="GA89" s="3"/>
      <c r="GB89" s="3"/>
      <c r="GC89" s="3"/>
      <c r="GD89" s="3"/>
      <c r="GE89" s="3"/>
      <c r="GF89" s="3"/>
      <c r="GG89" s="3"/>
    </row>
    <row r="90" spans="1:189" x14ac:dyDescent="0.25">
      <c r="A90" s="2" t="s">
        <v>435</v>
      </c>
      <c r="B90" s="5">
        <f t="shared" si="1"/>
        <v>341.16289899999998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7"/>
      <c r="EC90" s="3"/>
      <c r="ED90" s="3"/>
      <c r="EE90" s="3"/>
      <c r="EF90" s="7"/>
      <c r="EG90" s="7"/>
      <c r="EH90" s="7"/>
      <c r="EI90" s="7"/>
      <c r="EJ90" s="3"/>
      <c r="EK90" s="3"/>
      <c r="EL90" s="3"/>
      <c r="EM90" s="7"/>
      <c r="EN90" s="3"/>
      <c r="EO90" s="3"/>
      <c r="EP90" s="3"/>
      <c r="EQ90" s="3"/>
      <c r="ER90" s="3"/>
      <c r="ES90" s="7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7"/>
      <c r="FX90" s="6">
        <v>341.16289899999998</v>
      </c>
      <c r="FY90" s="3"/>
      <c r="FZ90" s="3"/>
      <c r="GA90" s="3"/>
      <c r="GB90" s="3"/>
      <c r="GC90" s="3"/>
      <c r="GD90" s="3"/>
      <c r="GE90" s="3"/>
      <c r="GF90" s="3"/>
      <c r="GG90" s="3"/>
    </row>
    <row r="91" spans="1:189" x14ac:dyDescent="0.25">
      <c r="A91" s="2" t="s">
        <v>211</v>
      </c>
      <c r="B91" s="5">
        <f t="shared" si="1"/>
        <v>319.83929999999998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6">
        <v>92.417599999999993</v>
      </c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7"/>
      <c r="BB91" s="3"/>
      <c r="BC91" s="7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6">
        <v>227.42169999999999</v>
      </c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7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</row>
    <row r="92" spans="1:189" x14ac:dyDescent="0.25">
      <c r="A92" s="2" t="s">
        <v>296</v>
      </c>
      <c r="B92" s="5">
        <f t="shared" si="1"/>
        <v>303.95061950000002</v>
      </c>
      <c r="C92" s="3"/>
      <c r="D92" s="3"/>
      <c r="E92" s="7"/>
      <c r="F92" s="7"/>
      <c r="G92" s="3"/>
      <c r="H92" s="3"/>
      <c r="I92" s="7"/>
      <c r="J92" s="3"/>
      <c r="K92" s="7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7"/>
      <c r="AB92" s="3"/>
      <c r="AC92" s="6">
        <v>58.74</v>
      </c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7"/>
      <c r="BC92" s="3"/>
      <c r="BD92" s="3"/>
      <c r="BE92" s="7"/>
      <c r="BF92" s="3"/>
      <c r="BG92" s="3"/>
      <c r="BH92" s="3"/>
      <c r="BI92" s="3"/>
      <c r="BJ92" s="3"/>
      <c r="BK92" s="7"/>
      <c r="BL92" s="3"/>
      <c r="BM92" s="3"/>
      <c r="BN92" s="7"/>
      <c r="BO92" s="7"/>
      <c r="BP92" s="7"/>
      <c r="BQ92" s="7"/>
      <c r="BR92" s="7"/>
      <c r="BS92" s="3"/>
      <c r="BT92" s="3"/>
      <c r="BU92" s="7"/>
      <c r="BV92" s="7"/>
      <c r="BW92" s="7"/>
      <c r="BX92" s="7"/>
      <c r="BY92" s="7"/>
      <c r="BZ92" s="3"/>
      <c r="CA92" s="7"/>
      <c r="CB92" s="7"/>
      <c r="CC92" s="7"/>
      <c r="CD92" s="3"/>
      <c r="CE92" s="7"/>
      <c r="CF92" s="7"/>
      <c r="CG92" s="3"/>
      <c r="CH92" s="3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3"/>
      <c r="CT92" s="3"/>
      <c r="CU92" s="7"/>
      <c r="CV92" s="3"/>
      <c r="CW92" s="3"/>
      <c r="CX92" s="3"/>
      <c r="CY92" s="7"/>
      <c r="CZ92" s="3"/>
      <c r="DA92" s="7"/>
      <c r="DB92" s="7"/>
      <c r="DC92" s="7"/>
      <c r="DD92" s="7"/>
      <c r="DE92" s="7"/>
      <c r="DF92" s="7"/>
      <c r="DG92" s="7"/>
      <c r="DH92" s="6">
        <v>82.236000000000004</v>
      </c>
      <c r="DI92" s="4">
        <v>162.97461949999999</v>
      </c>
      <c r="DJ92" s="7"/>
      <c r="DK92" s="7"/>
      <c r="DL92" s="7"/>
      <c r="DM92" s="7"/>
      <c r="DN92" s="7"/>
      <c r="DO92" s="7"/>
      <c r="DP92" s="7"/>
      <c r="DQ92" s="3"/>
      <c r="DR92" s="7"/>
      <c r="DS92" s="3"/>
      <c r="DT92" s="7"/>
      <c r="DU92" s="3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</row>
    <row r="93" spans="1:189" x14ac:dyDescent="0.25">
      <c r="A93" s="2" t="s">
        <v>448</v>
      </c>
      <c r="B93" s="5">
        <f t="shared" si="1"/>
        <v>302.57817215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7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6">
        <v>302.36681785000002</v>
      </c>
      <c r="FX93" s="3"/>
      <c r="FY93" s="3"/>
      <c r="FZ93" s="3"/>
      <c r="GA93" s="6">
        <v>7.2567999999999999E-3</v>
      </c>
      <c r="GB93" s="3"/>
      <c r="GC93" s="3"/>
      <c r="GD93" s="6">
        <v>0.20409749999999999</v>
      </c>
      <c r="GE93" s="3"/>
      <c r="GF93" s="3"/>
      <c r="GG93" s="3"/>
    </row>
    <row r="94" spans="1:189" x14ac:dyDescent="0.25">
      <c r="A94" s="2" t="s">
        <v>206</v>
      </c>
      <c r="B94" s="5">
        <f t="shared" si="1"/>
        <v>302.1420564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6">
        <v>4.4478491999999994</v>
      </c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6">
        <v>20.741857599999999</v>
      </c>
      <c r="DJ94" s="3"/>
      <c r="DK94" s="3"/>
      <c r="DL94" s="6">
        <v>44.667573600000004</v>
      </c>
      <c r="DM94" s="3"/>
      <c r="DN94" s="3"/>
      <c r="DO94" s="3"/>
      <c r="DP94" s="3"/>
      <c r="DQ94" s="3"/>
      <c r="DR94" s="3"/>
      <c r="DS94" s="3"/>
      <c r="DT94" s="7"/>
      <c r="DU94" s="3"/>
      <c r="DV94" s="3"/>
      <c r="DW94" s="7"/>
      <c r="DX94" s="6">
        <v>32.114820399999999</v>
      </c>
      <c r="DY94" s="6">
        <v>6.9910952000000002</v>
      </c>
      <c r="DZ94" s="3"/>
      <c r="EA94" s="6">
        <v>3.8879904000000001</v>
      </c>
      <c r="EB94" s="4">
        <v>2.4541216000000001</v>
      </c>
      <c r="EC94" s="7"/>
      <c r="ED94" s="6">
        <v>2.0247488000000002</v>
      </c>
      <c r="EE94" s="7"/>
      <c r="EF94" s="4">
        <v>3.5438027999999999</v>
      </c>
      <c r="EG94" s="4">
        <v>181.2681968</v>
      </c>
      <c r="EH94" s="3"/>
      <c r="EI94" s="7"/>
      <c r="EJ94" s="7"/>
      <c r="EK94" s="3"/>
      <c r="EL94" s="3"/>
      <c r="EM94" s="3"/>
      <c r="EN94" s="3"/>
      <c r="EO94" s="3"/>
      <c r="EP94" s="3"/>
      <c r="EQ94" s="7"/>
      <c r="ER94" s="7"/>
      <c r="ES94" s="7"/>
      <c r="ET94" s="7"/>
      <c r="EU94" s="7"/>
      <c r="EV94" s="3"/>
      <c r="EW94" s="3"/>
      <c r="EX94" s="7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</row>
    <row r="95" spans="1:189" x14ac:dyDescent="0.25">
      <c r="A95" s="2" t="s">
        <v>243</v>
      </c>
      <c r="B95" s="5">
        <f t="shared" si="1"/>
        <v>293.71288650000002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7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7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7"/>
      <c r="DV95" s="3"/>
      <c r="DW95" s="7"/>
      <c r="DX95" s="3"/>
      <c r="DY95" s="7"/>
      <c r="DZ95" s="3"/>
      <c r="EA95" s="7"/>
      <c r="EB95" s="3"/>
      <c r="EC95" s="3"/>
      <c r="ED95" s="3"/>
      <c r="EE95" s="3"/>
      <c r="EF95" s="7"/>
      <c r="EG95" s="3"/>
      <c r="EH95" s="7"/>
      <c r="EI95" s="7"/>
      <c r="EJ95" s="7"/>
      <c r="EK95" s="3"/>
      <c r="EL95" s="3"/>
      <c r="EM95" s="3"/>
      <c r="EN95" s="3"/>
      <c r="EO95" s="3"/>
      <c r="EP95" s="3"/>
      <c r="EQ95" s="7"/>
      <c r="ER95" s="7"/>
      <c r="ES95" s="7"/>
      <c r="ET95" s="7"/>
      <c r="EU95" s="7"/>
      <c r="EV95" s="7"/>
      <c r="EW95" s="4">
        <v>280.56100650000002</v>
      </c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7"/>
      <c r="FJ95" s="3"/>
      <c r="FK95" s="3"/>
      <c r="FL95" s="7"/>
      <c r="FM95" s="3"/>
      <c r="FN95" s="3"/>
      <c r="FO95" s="6">
        <v>13.15188</v>
      </c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7"/>
      <c r="GA95" s="3"/>
      <c r="GB95" s="3"/>
      <c r="GC95" s="7"/>
      <c r="GD95" s="3"/>
      <c r="GE95" s="3"/>
      <c r="GF95" s="3"/>
      <c r="GG95" s="3"/>
    </row>
    <row r="96" spans="1:189" ht="30" x14ac:dyDescent="0.25">
      <c r="A96" s="2" t="s">
        <v>332</v>
      </c>
      <c r="B96" s="5">
        <f t="shared" si="1"/>
        <v>261.2448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7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6">
        <v>261.2448</v>
      </c>
      <c r="GA96" s="3"/>
      <c r="GB96" s="3"/>
      <c r="GC96" s="3"/>
      <c r="GD96" s="3"/>
      <c r="GE96" s="3"/>
      <c r="GF96" s="3"/>
      <c r="GG96" s="3"/>
    </row>
    <row r="97" spans="1:189" x14ac:dyDescent="0.25">
      <c r="A97" s="2" t="s">
        <v>403</v>
      </c>
      <c r="B97" s="5">
        <f t="shared" si="1"/>
        <v>249.28876844999999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6">
        <v>12.69078255</v>
      </c>
      <c r="DX97" s="3"/>
      <c r="DY97" s="3"/>
      <c r="DZ97" s="3"/>
      <c r="EA97" s="6">
        <v>100.7915094</v>
      </c>
      <c r="EB97" s="3"/>
      <c r="EC97" s="3"/>
      <c r="ED97" s="3"/>
      <c r="EE97" s="3"/>
      <c r="EF97" s="3"/>
      <c r="EG97" s="3"/>
      <c r="EH97" s="3"/>
      <c r="EI97" s="6">
        <v>44.75586045</v>
      </c>
      <c r="EJ97" s="3"/>
      <c r="EK97" s="3"/>
      <c r="EL97" s="3"/>
      <c r="EM97" s="6">
        <v>89.302180800000002</v>
      </c>
      <c r="EN97" s="3"/>
      <c r="EO97" s="3"/>
      <c r="EP97" s="3"/>
      <c r="EQ97" s="3"/>
      <c r="ER97" s="3"/>
      <c r="ES97" s="3"/>
      <c r="ET97" s="7"/>
      <c r="EU97" s="3"/>
      <c r="EV97" s="3"/>
      <c r="EW97" s="3"/>
      <c r="EX97" s="3"/>
      <c r="EY97" s="3"/>
      <c r="EZ97" s="3"/>
      <c r="FA97" s="7"/>
      <c r="FB97" s="6">
        <v>1.6123702499999999</v>
      </c>
      <c r="FC97" s="3"/>
      <c r="FD97" s="3"/>
      <c r="FE97" s="7"/>
      <c r="FF97" s="3"/>
      <c r="FG97" s="3"/>
      <c r="FH97" s="3"/>
      <c r="FI97" s="3"/>
      <c r="FJ97" s="3"/>
      <c r="FK97" s="7"/>
      <c r="FL97" s="6">
        <v>0.13606499999999999</v>
      </c>
      <c r="FM97" s="7"/>
      <c r="FN97" s="3"/>
      <c r="FO97" s="7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</row>
    <row r="98" spans="1:189" ht="30" x14ac:dyDescent="0.25">
      <c r="A98" s="2" t="s">
        <v>437</v>
      </c>
      <c r="B98" s="5">
        <f t="shared" si="1"/>
        <v>246.60961050000003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6">
        <v>44.055</v>
      </c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7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6">
        <v>104.33692500000001</v>
      </c>
      <c r="DO98" s="3"/>
      <c r="DP98" s="3"/>
      <c r="DQ98" s="3"/>
      <c r="DR98" s="3"/>
      <c r="DS98" s="3"/>
      <c r="DT98" s="6">
        <v>0.19579999999999997</v>
      </c>
      <c r="DU98" s="3"/>
      <c r="DV98" s="6">
        <v>98.02188550000001</v>
      </c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</row>
    <row r="99" spans="1:189" x14ac:dyDescent="0.25">
      <c r="A99" s="2" t="s">
        <v>284</v>
      </c>
      <c r="B99" s="5">
        <f t="shared" si="1"/>
        <v>241.70482049999998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6">
        <v>0.97899999999999998</v>
      </c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6">
        <v>205.09022049999999</v>
      </c>
      <c r="DM99" s="3"/>
      <c r="DN99" s="3"/>
      <c r="DO99" s="3"/>
      <c r="DP99" s="3"/>
      <c r="DQ99" s="3"/>
      <c r="DR99" s="3"/>
      <c r="DS99" s="3"/>
      <c r="DT99" s="6">
        <v>35.635599999999997</v>
      </c>
      <c r="DU99" s="3"/>
      <c r="DV99" s="3"/>
      <c r="DW99" s="7"/>
      <c r="DX99" s="3"/>
      <c r="DY99" s="3"/>
      <c r="DZ99" s="3"/>
      <c r="EA99" s="3"/>
      <c r="EB99" s="3"/>
      <c r="EC99" s="3"/>
      <c r="ED99" s="3"/>
      <c r="EE99" s="7"/>
      <c r="EF99" s="3"/>
      <c r="EG99" s="3"/>
      <c r="EH99" s="7"/>
      <c r="EI99" s="7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</row>
    <row r="100" spans="1:189" x14ac:dyDescent="0.25">
      <c r="A100" s="2" t="s">
        <v>421</v>
      </c>
      <c r="B100" s="5">
        <f t="shared" si="1"/>
        <v>239.83515180000001</v>
      </c>
      <c r="C100" s="3"/>
      <c r="D100" s="3"/>
      <c r="E100" s="3"/>
      <c r="F100" s="3"/>
      <c r="G100" s="3"/>
      <c r="H100" s="3"/>
      <c r="I100" s="7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7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7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7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7"/>
      <c r="EG100" s="7"/>
      <c r="EH100" s="3"/>
      <c r="EI100" s="3"/>
      <c r="EJ100" s="7"/>
      <c r="EK100" s="3"/>
      <c r="EL100" s="3"/>
      <c r="EM100" s="3"/>
      <c r="EN100" s="3"/>
      <c r="EO100" s="3"/>
      <c r="EP100" s="3"/>
      <c r="EQ100" s="7"/>
      <c r="ER100" s="3"/>
      <c r="ES100" s="3"/>
      <c r="ET100" s="3"/>
      <c r="EU100" s="3"/>
      <c r="EV100" s="7"/>
      <c r="EW100" s="7"/>
      <c r="EX100" s="7"/>
      <c r="EY100" s="3"/>
      <c r="EZ100" s="7"/>
      <c r="FA100" s="4">
        <v>239.83515180000001</v>
      </c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</row>
    <row r="101" spans="1:189" x14ac:dyDescent="0.25">
      <c r="A101" s="2" t="s">
        <v>327</v>
      </c>
      <c r="B101" s="5">
        <f t="shared" si="1"/>
        <v>236.81965949999997</v>
      </c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6">
        <v>0.19763999999999998</v>
      </c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6">
        <v>0.19763999999999998</v>
      </c>
      <c r="EY101" s="3"/>
      <c r="EZ101" s="3"/>
      <c r="FA101" s="6">
        <v>0.19763999999999998</v>
      </c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6">
        <v>1.8662156999999999</v>
      </c>
      <c r="FO101" s="3"/>
      <c r="FP101" s="3"/>
      <c r="FQ101" s="6">
        <v>5.3086103999999992</v>
      </c>
      <c r="FR101" s="3"/>
      <c r="FS101" s="3"/>
      <c r="FT101" s="6">
        <v>1.3192469999999998</v>
      </c>
      <c r="FU101" s="6">
        <v>0.10870199999999999</v>
      </c>
      <c r="FV101" s="3"/>
      <c r="FW101" s="6">
        <v>10.672559999999999</v>
      </c>
      <c r="FX101" s="3"/>
      <c r="FY101" s="3"/>
      <c r="FZ101" s="3"/>
      <c r="GA101" s="6">
        <v>0.1245132</v>
      </c>
      <c r="GB101" s="6">
        <v>216.82689119999998</v>
      </c>
      <c r="GC101" s="3"/>
      <c r="GD101" s="7"/>
      <c r="GE101" s="3"/>
      <c r="GF101" s="7"/>
      <c r="GG101" s="3"/>
    </row>
    <row r="102" spans="1:189" x14ac:dyDescent="0.25">
      <c r="A102" s="2" t="s">
        <v>453</v>
      </c>
      <c r="B102" s="5">
        <f t="shared" si="1"/>
        <v>218.9086288</v>
      </c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6">
        <v>218.9086288</v>
      </c>
      <c r="FH102" s="3"/>
      <c r="FI102" s="3"/>
      <c r="FJ102" s="3"/>
      <c r="FK102" s="3"/>
      <c r="FL102" s="3"/>
      <c r="FM102" s="3"/>
      <c r="FN102" s="3"/>
      <c r="FO102" s="3"/>
      <c r="FP102" s="7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</row>
    <row r="103" spans="1:189" x14ac:dyDescent="0.25">
      <c r="A103" s="2" t="s">
        <v>218</v>
      </c>
      <c r="B103" s="5">
        <f t="shared" si="1"/>
        <v>201.61884925000001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7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6">
        <v>201.61884925000001</v>
      </c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</row>
    <row r="104" spans="1:189" x14ac:dyDescent="0.25">
      <c r="A104" s="2" t="s">
        <v>442</v>
      </c>
      <c r="B104" s="5">
        <f t="shared" si="1"/>
        <v>196.01048500000002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6">
        <v>192.82726650000001</v>
      </c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7"/>
      <c r="EB104" s="3"/>
      <c r="EC104" s="3"/>
      <c r="ED104" s="3"/>
      <c r="EE104" s="3"/>
      <c r="EF104" s="3"/>
      <c r="EG104" s="3"/>
      <c r="EH104" s="3"/>
      <c r="EI104" s="3"/>
      <c r="EJ104" s="7"/>
      <c r="EK104" s="3"/>
      <c r="EL104" s="3"/>
      <c r="EM104" s="7"/>
      <c r="EN104" s="3"/>
      <c r="EO104" s="3"/>
      <c r="EP104" s="3"/>
      <c r="EQ104" s="7"/>
      <c r="ER104" s="7"/>
      <c r="ES104" s="7"/>
      <c r="ET104" s="3"/>
      <c r="EU104" s="3"/>
      <c r="EV104" s="3"/>
      <c r="EW104" s="6">
        <v>6.5592999999999999E-2</v>
      </c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6">
        <v>0.57761000000000007</v>
      </c>
      <c r="FM104" s="6">
        <v>0.38180999999999998</v>
      </c>
      <c r="FN104" s="6">
        <v>0.68627900000000008</v>
      </c>
      <c r="FO104" s="6">
        <v>0.39747399999999999</v>
      </c>
      <c r="FP104" s="6">
        <v>0.42292799999999997</v>
      </c>
      <c r="FQ104" s="3"/>
      <c r="FR104" s="3"/>
      <c r="FS104" s="3"/>
      <c r="FT104" s="3"/>
      <c r="FU104" s="3"/>
      <c r="FV104" s="7"/>
      <c r="FW104" s="7"/>
      <c r="FX104" s="3"/>
      <c r="FY104" s="3"/>
      <c r="FZ104" s="6">
        <v>0.25356099999999998</v>
      </c>
      <c r="GA104" s="6">
        <v>0.39796350000000003</v>
      </c>
      <c r="GB104" s="3"/>
      <c r="GC104" s="3"/>
      <c r="GD104" s="7"/>
      <c r="GE104" s="7"/>
      <c r="GF104" s="3"/>
      <c r="GG104" s="3"/>
    </row>
    <row r="105" spans="1:189" x14ac:dyDescent="0.25">
      <c r="A105" s="2" t="s">
        <v>331</v>
      </c>
      <c r="B105" s="5">
        <f t="shared" si="1"/>
        <v>187.44893240000002</v>
      </c>
      <c r="C105" s="7"/>
      <c r="D105" s="3"/>
      <c r="E105" s="3"/>
      <c r="F105" s="7"/>
      <c r="G105" s="3"/>
      <c r="H105" s="7"/>
      <c r="I105" s="3"/>
      <c r="J105" s="7"/>
      <c r="K105" s="3"/>
      <c r="L105" s="3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3"/>
      <c r="X105" s="3"/>
      <c r="Y105" s="3"/>
      <c r="Z105" s="3"/>
      <c r="AA105" s="3"/>
      <c r="AB105" s="3"/>
      <c r="AC105" s="3"/>
      <c r="AD105" s="3"/>
      <c r="AE105" s="7"/>
      <c r="AF105" s="7"/>
      <c r="AG105" s="7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7"/>
      <c r="AY105" s="3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4">
        <v>5.0938800000000004</v>
      </c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3"/>
      <c r="EC105" s="7"/>
      <c r="ED105" s="7"/>
      <c r="EE105" s="7"/>
      <c r="EF105" s="7"/>
      <c r="EG105" s="3"/>
      <c r="EH105" s="3"/>
      <c r="EI105" s="7"/>
      <c r="EJ105" s="3"/>
      <c r="EK105" s="3"/>
      <c r="EL105" s="3"/>
      <c r="EM105" s="3"/>
      <c r="EN105" s="3"/>
      <c r="EO105" s="3"/>
      <c r="EP105" s="3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4">
        <v>75.020866800000007</v>
      </c>
      <c r="FU105" s="4">
        <v>0.46743839999999998</v>
      </c>
      <c r="FV105" s="7"/>
      <c r="FW105" s="7"/>
      <c r="FX105" s="7"/>
      <c r="FY105" s="7"/>
      <c r="FZ105" s="7"/>
      <c r="GA105" s="7"/>
      <c r="GB105" s="7"/>
      <c r="GC105" s="7"/>
      <c r="GD105" s="7"/>
      <c r="GE105" s="4">
        <v>4.4298200000000003</v>
      </c>
      <c r="GF105" s="4">
        <v>102.4369272</v>
      </c>
      <c r="GG105" s="7"/>
    </row>
    <row r="106" spans="1:189" x14ac:dyDescent="0.25">
      <c r="A106" s="2" t="s">
        <v>445</v>
      </c>
      <c r="B106" s="5">
        <f t="shared" si="1"/>
        <v>182.79906839999998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6">
        <v>182.79906839999998</v>
      </c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7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7"/>
      <c r="GB106" s="3"/>
      <c r="GC106" s="3"/>
      <c r="GD106" s="3"/>
      <c r="GE106" s="3"/>
      <c r="GF106" s="3"/>
      <c r="GG106" s="3"/>
    </row>
    <row r="107" spans="1:189" x14ac:dyDescent="0.25">
      <c r="A107" s="2" t="s">
        <v>278</v>
      </c>
      <c r="B107" s="5">
        <f t="shared" si="1"/>
        <v>180.68168880000002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7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7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7"/>
      <c r="ET107" s="3"/>
      <c r="EU107" s="3"/>
      <c r="EV107" s="7"/>
      <c r="EW107" s="3"/>
      <c r="EX107" s="7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7"/>
      <c r="FV107" s="3"/>
      <c r="FW107" s="3"/>
      <c r="FX107" s="3"/>
      <c r="FY107" s="3"/>
      <c r="FZ107" s="6">
        <v>180.68168880000002</v>
      </c>
      <c r="GA107" s="3"/>
      <c r="GB107" s="3"/>
      <c r="GC107" s="3"/>
      <c r="GD107" s="3"/>
      <c r="GE107" s="3"/>
      <c r="GF107" s="3"/>
      <c r="GG107" s="3"/>
    </row>
    <row r="108" spans="1:189" x14ac:dyDescent="0.25">
      <c r="A108" s="2" t="s">
        <v>397</v>
      </c>
      <c r="B108" s="5">
        <f t="shared" si="1"/>
        <v>177.58069925000001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6">
        <v>77.413274650000005</v>
      </c>
      <c r="FJ108" s="3"/>
      <c r="FK108" s="6">
        <v>69.294276100000005</v>
      </c>
      <c r="FL108" s="3"/>
      <c r="FM108" s="3"/>
      <c r="FN108" s="3"/>
      <c r="FO108" s="3"/>
      <c r="FP108" s="3"/>
      <c r="FQ108" s="6">
        <v>30.873148499999999</v>
      </c>
      <c r="FR108" s="3"/>
      <c r="FS108" s="3"/>
      <c r="FT108" s="3"/>
      <c r="FU108" s="3"/>
      <c r="FV108" s="7"/>
      <c r="FW108" s="3"/>
      <c r="FX108" s="3"/>
      <c r="FY108" s="3"/>
      <c r="FZ108" s="3"/>
      <c r="GA108" s="7"/>
      <c r="GB108" s="7"/>
      <c r="GC108" s="3"/>
      <c r="GD108" s="3"/>
      <c r="GE108" s="3"/>
      <c r="GF108" s="3"/>
      <c r="GG108" s="3"/>
    </row>
    <row r="109" spans="1:189" ht="30" x14ac:dyDescent="0.25">
      <c r="A109" s="2" t="s">
        <v>361</v>
      </c>
      <c r="B109" s="5">
        <f t="shared" si="1"/>
        <v>172.29405060000002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6">
        <v>68.793900000000008</v>
      </c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6">
        <v>1.3129226000000001</v>
      </c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7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6">
        <v>1.3483800000000001</v>
      </c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6">
        <v>100.7509536</v>
      </c>
      <c r="GF109" s="6">
        <v>8.7894400000000011E-2</v>
      </c>
      <c r="GG109" s="3"/>
    </row>
    <row r="110" spans="1:189" x14ac:dyDescent="0.25">
      <c r="A110" s="2" t="s">
        <v>427</v>
      </c>
      <c r="B110" s="5">
        <f t="shared" si="1"/>
        <v>170.7134987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7"/>
      <c r="EC110" s="3"/>
      <c r="ED110" s="7"/>
      <c r="EE110" s="4">
        <v>20.5240446</v>
      </c>
      <c r="EF110" s="3"/>
      <c r="EG110" s="7"/>
      <c r="EH110" s="3"/>
      <c r="EI110" s="4">
        <v>3.71684225</v>
      </c>
      <c r="EJ110" s="3"/>
      <c r="EK110" s="3"/>
      <c r="EL110" s="6">
        <v>17.935634750000002</v>
      </c>
      <c r="EM110" s="6">
        <v>38.044227550000002</v>
      </c>
      <c r="EN110" s="6">
        <v>19.192421800000002</v>
      </c>
      <c r="EO110" s="6">
        <v>13.7988052</v>
      </c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4">
        <v>16.826705</v>
      </c>
      <c r="FB110" s="4">
        <v>40.67481755</v>
      </c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</row>
    <row r="111" spans="1:189" x14ac:dyDescent="0.25">
      <c r="A111" s="2" t="s">
        <v>225</v>
      </c>
      <c r="B111" s="5">
        <f t="shared" si="1"/>
        <v>169.20806340000001</v>
      </c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6">
        <v>2.7666550000000001</v>
      </c>
      <c r="AR111" s="3"/>
      <c r="AS111" s="3"/>
      <c r="AT111" s="3"/>
      <c r="AU111" s="3"/>
      <c r="AV111" s="3"/>
      <c r="AW111" s="3"/>
      <c r="AX111" s="3"/>
      <c r="AY111" s="3"/>
      <c r="AZ111" s="6">
        <v>20.031839999999999</v>
      </c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7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6">
        <v>14.370278200000001</v>
      </c>
      <c r="DZ111" s="3"/>
      <c r="EA111" s="6">
        <v>17.733805</v>
      </c>
      <c r="EB111" s="6">
        <v>65.116627050000005</v>
      </c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6">
        <v>33.665202299999997</v>
      </c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6">
        <v>15.523655850000001</v>
      </c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</row>
    <row r="112" spans="1:189" x14ac:dyDescent="0.25">
      <c r="A112" s="2" t="s">
        <v>216</v>
      </c>
      <c r="B112" s="5">
        <f t="shared" si="1"/>
        <v>164.94833919999999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6">
        <v>0.30510919999999997</v>
      </c>
      <c r="DC112" s="3"/>
      <c r="DD112" s="6">
        <v>0.92025999999999997</v>
      </c>
      <c r="DE112" s="6">
        <v>2.8390999999999997</v>
      </c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7"/>
      <c r="EN112" s="3"/>
      <c r="EO112" s="3"/>
      <c r="EP112" s="3"/>
      <c r="EQ112" s="7"/>
      <c r="ER112" s="3"/>
      <c r="ES112" s="3"/>
      <c r="ET112" s="3"/>
      <c r="EU112" s="6">
        <v>28.468830499999999</v>
      </c>
      <c r="EV112" s="3"/>
      <c r="EW112" s="3"/>
      <c r="EX112" s="3"/>
      <c r="EY112" s="3"/>
      <c r="EZ112" s="3"/>
      <c r="FA112" s="3"/>
      <c r="FB112" s="3"/>
      <c r="FC112" s="3"/>
      <c r="FD112" s="7"/>
      <c r="FE112" s="3"/>
      <c r="FF112" s="3"/>
      <c r="FG112" s="6">
        <v>0.23349149999999999</v>
      </c>
      <c r="FH112" s="3"/>
      <c r="FI112" s="3"/>
      <c r="FJ112" s="4">
        <v>131.04933449999999</v>
      </c>
      <c r="FK112" s="3"/>
      <c r="FL112" s="3"/>
      <c r="FM112" s="6">
        <v>0.91585450000000002</v>
      </c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6">
        <v>0.216359</v>
      </c>
      <c r="GB112" s="3"/>
      <c r="GC112" s="3"/>
      <c r="GD112" s="3"/>
      <c r="GE112" s="3"/>
      <c r="GF112" s="3"/>
      <c r="GG112" s="3"/>
    </row>
    <row r="113" spans="1:189" x14ac:dyDescent="0.25">
      <c r="A113" s="2" t="s">
        <v>273</v>
      </c>
      <c r="B113" s="5">
        <f t="shared" si="1"/>
        <v>157.4458324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6">
        <v>0.11186</v>
      </c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7"/>
      <c r="FT113" s="3"/>
      <c r="FU113" s="6">
        <v>35.126797199999999</v>
      </c>
      <c r="FV113" s="7"/>
      <c r="FW113" s="3"/>
      <c r="FX113" s="3"/>
      <c r="FY113" s="3"/>
      <c r="FZ113" s="3"/>
      <c r="GA113" s="3"/>
      <c r="GB113" s="3"/>
      <c r="GC113" s="3"/>
      <c r="GD113" s="3"/>
      <c r="GE113" s="4">
        <v>121.5080152</v>
      </c>
      <c r="GF113" s="6">
        <v>0.69916</v>
      </c>
      <c r="GG113" s="3"/>
    </row>
    <row r="114" spans="1:189" x14ac:dyDescent="0.25">
      <c r="A114" s="2" t="s">
        <v>393</v>
      </c>
      <c r="B114" s="5">
        <f t="shared" si="1"/>
        <v>148.9258638</v>
      </c>
      <c r="C114" s="3"/>
      <c r="D114" s="3"/>
      <c r="E114" s="7"/>
      <c r="F114" s="7"/>
      <c r="G114" s="3"/>
      <c r="H114" s="7"/>
      <c r="I114" s="3"/>
      <c r="J114" s="3"/>
      <c r="K114" s="7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7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6">
        <v>148.9258638</v>
      </c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7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</row>
    <row r="115" spans="1:189" x14ac:dyDescent="0.25">
      <c r="A115" s="2" t="s">
        <v>350</v>
      </c>
      <c r="B115" s="5">
        <f t="shared" si="1"/>
        <v>144.87144000000001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7"/>
      <c r="Q115" s="3"/>
      <c r="R115" s="7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6">
        <v>0.21224000000000001</v>
      </c>
      <c r="EE115" s="3"/>
      <c r="EF115" s="3"/>
      <c r="EG115" s="6">
        <v>0.29960000000000003</v>
      </c>
      <c r="EH115" s="3"/>
      <c r="EI115" s="3"/>
      <c r="EJ115" s="3"/>
      <c r="EK115" s="3"/>
      <c r="EL115" s="3"/>
      <c r="EM115" s="3"/>
      <c r="EN115" s="3"/>
      <c r="EO115" s="3"/>
      <c r="EP115" s="3"/>
      <c r="EQ115" s="6">
        <v>40.582640000000005</v>
      </c>
      <c r="ER115" s="3"/>
      <c r="ES115" s="3"/>
      <c r="ET115" s="3"/>
      <c r="EU115" s="3"/>
      <c r="EV115" s="3"/>
      <c r="EW115" s="3"/>
      <c r="EX115" s="3"/>
      <c r="EY115" s="6">
        <v>99.826160000000002</v>
      </c>
      <c r="EZ115" s="3"/>
      <c r="FA115" s="3"/>
      <c r="FB115" s="3"/>
      <c r="FC115" s="3"/>
      <c r="FD115" s="3"/>
      <c r="FE115" s="3"/>
      <c r="FF115" s="3"/>
      <c r="FG115" s="6">
        <v>3.7783200000000003</v>
      </c>
      <c r="FH115" s="3"/>
      <c r="FI115" s="3"/>
      <c r="FJ115" s="3"/>
      <c r="FK115" s="3"/>
      <c r="FL115" s="6">
        <v>3.696E-2</v>
      </c>
      <c r="FM115" s="3"/>
      <c r="FN115" s="3"/>
      <c r="FO115" s="3"/>
      <c r="FP115" s="3"/>
      <c r="FQ115" s="3"/>
      <c r="FR115" s="3"/>
      <c r="FS115" s="3"/>
      <c r="FT115" s="3"/>
      <c r="FU115" s="3"/>
      <c r="FV115" s="6">
        <v>0.13552</v>
      </c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</row>
    <row r="116" spans="1:189" x14ac:dyDescent="0.25">
      <c r="A116" s="2" t="s">
        <v>234</v>
      </c>
      <c r="B116" s="5">
        <f t="shared" si="1"/>
        <v>143.13628199999999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7"/>
      <c r="CW116" s="3"/>
      <c r="CX116" s="7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6">
        <v>89.521410000000003</v>
      </c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7"/>
      <c r="EZ116" s="6">
        <v>1.377</v>
      </c>
      <c r="FA116" s="6">
        <v>49.483872000000005</v>
      </c>
      <c r="FB116" s="3"/>
      <c r="FC116" s="3"/>
      <c r="FD116" s="6">
        <v>2.754</v>
      </c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</row>
    <row r="117" spans="1:189" ht="30" x14ac:dyDescent="0.25">
      <c r="A117" s="2" t="s">
        <v>475</v>
      </c>
      <c r="B117" s="5">
        <f t="shared" si="1"/>
        <v>125.19900000000001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7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6">
        <v>125.19900000000001</v>
      </c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</row>
    <row r="118" spans="1:189" x14ac:dyDescent="0.25">
      <c r="A118" s="2" t="s">
        <v>249</v>
      </c>
      <c r="B118" s="5">
        <f t="shared" si="1"/>
        <v>120.1057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6">
        <v>120.1057</v>
      </c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7"/>
      <c r="FT118" s="7"/>
      <c r="FU118" s="7"/>
      <c r="FV118" s="7"/>
      <c r="FW118" s="3"/>
      <c r="FX118" s="3"/>
      <c r="FY118" s="3"/>
      <c r="FZ118" s="3"/>
      <c r="GA118" s="7"/>
      <c r="GB118" s="3"/>
      <c r="GC118" s="7"/>
      <c r="GD118" s="3"/>
      <c r="GE118" s="3"/>
      <c r="GF118" s="3"/>
      <c r="GG118" s="3"/>
    </row>
    <row r="119" spans="1:189" x14ac:dyDescent="0.25">
      <c r="A119" s="2" t="s">
        <v>259</v>
      </c>
      <c r="B119" s="5">
        <f t="shared" si="1"/>
        <v>116.6111375</v>
      </c>
      <c r="C119" s="3"/>
      <c r="D119" s="3"/>
      <c r="E119" s="3"/>
      <c r="F119" s="7"/>
      <c r="G119" s="3"/>
      <c r="H119" s="7"/>
      <c r="I119" s="3"/>
      <c r="J119" s="7"/>
      <c r="K119" s="7"/>
      <c r="L119" s="7"/>
      <c r="M119" s="7"/>
      <c r="N119" s="3"/>
      <c r="O119" s="3"/>
      <c r="P119" s="7"/>
      <c r="Q119" s="7"/>
      <c r="R119" s="7"/>
      <c r="S119" s="7"/>
      <c r="T119" s="7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7"/>
      <c r="AH119" s="3"/>
      <c r="AI119" s="7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7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7"/>
      <c r="BO119" s="3"/>
      <c r="BP119" s="3"/>
      <c r="BQ119" s="7"/>
      <c r="BR119" s="7"/>
      <c r="BS119" s="3"/>
      <c r="BT119" s="3"/>
      <c r="BU119" s="7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7"/>
      <c r="CH119" s="3"/>
      <c r="CI119" s="3"/>
      <c r="CJ119" s="3"/>
      <c r="CK119" s="3"/>
      <c r="CL119" s="3"/>
      <c r="CM119" s="7"/>
      <c r="CN119" s="3"/>
      <c r="CO119" s="7"/>
      <c r="CP119" s="3"/>
      <c r="CQ119" s="3"/>
      <c r="CR119" s="7"/>
      <c r="CS119" s="3"/>
      <c r="CT119" s="7"/>
      <c r="CU119" s="3"/>
      <c r="CV119" s="4">
        <v>55.641464999999997</v>
      </c>
      <c r="CW119" s="3"/>
      <c r="CX119" s="6">
        <v>54.16807</v>
      </c>
      <c r="CY119" s="3"/>
      <c r="CZ119" s="3"/>
      <c r="DA119" s="3"/>
      <c r="DB119" s="3"/>
      <c r="DC119" s="3"/>
      <c r="DD119" s="3"/>
      <c r="DE119" s="3"/>
      <c r="DF119" s="3"/>
      <c r="DG119" s="7"/>
      <c r="DH119" s="7"/>
      <c r="DI119" s="3"/>
      <c r="DJ119" s="3"/>
      <c r="DK119" s="3"/>
      <c r="DL119" s="3"/>
      <c r="DM119" s="7"/>
      <c r="DN119" s="3"/>
      <c r="DO119" s="3"/>
      <c r="DP119" s="7"/>
      <c r="DQ119" s="3"/>
      <c r="DR119" s="3"/>
      <c r="DS119" s="7"/>
      <c r="DT119" s="7"/>
      <c r="DU119" s="7"/>
      <c r="DV119" s="3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3"/>
      <c r="EL119" s="3"/>
      <c r="EM119" s="3"/>
      <c r="EN119" s="3"/>
      <c r="EO119" s="3"/>
      <c r="EP119" s="7"/>
      <c r="EQ119" s="7"/>
      <c r="ER119" s="7"/>
      <c r="ES119" s="7"/>
      <c r="ET119" s="7"/>
      <c r="EU119" s="7"/>
      <c r="EV119" s="7"/>
      <c r="EW119" s="7"/>
      <c r="EX119" s="7"/>
      <c r="EY119" s="4">
        <v>6.8016024999999996</v>
      </c>
      <c r="EZ119" s="3"/>
      <c r="FA119" s="7"/>
      <c r="FB119" s="7"/>
      <c r="FC119" s="3"/>
      <c r="FD119" s="3"/>
      <c r="FE119" s="3"/>
      <c r="FF119" s="7"/>
      <c r="FG119" s="7"/>
      <c r="FH119" s="7"/>
      <c r="FI119" s="3"/>
      <c r="FJ119" s="7"/>
      <c r="FK119" s="3"/>
      <c r="FL119" s="3"/>
      <c r="FM119" s="3"/>
      <c r="FN119" s="7"/>
      <c r="FO119" s="3"/>
      <c r="FP119" s="3"/>
      <c r="FQ119" s="7"/>
      <c r="FR119" s="3"/>
      <c r="FS119" s="3"/>
      <c r="FT119" s="7"/>
      <c r="FU119" s="3"/>
      <c r="FV119" s="7"/>
      <c r="FW119" s="7"/>
      <c r="FX119" s="7"/>
      <c r="FY119" s="7"/>
      <c r="FZ119" s="7"/>
      <c r="GA119" s="7"/>
      <c r="GB119" s="7"/>
      <c r="GC119" s="7"/>
      <c r="GD119" s="3"/>
      <c r="GE119" s="7"/>
      <c r="GF119" s="3"/>
      <c r="GG119" s="7"/>
    </row>
    <row r="120" spans="1:189" x14ac:dyDescent="0.25">
      <c r="A120" s="2" t="s">
        <v>430</v>
      </c>
      <c r="B120" s="5">
        <f t="shared" si="1"/>
        <v>115.53188440000001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6">
        <v>113.84105000000001</v>
      </c>
      <c r="FE120" s="3"/>
      <c r="FF120" s="3"/>
      <c r="FG120" s="3"/>
      <c r="FH120" s="3"/>
      <c r="FI120" s="3"/>
      <c r="FJ120" s="7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6">
        <v>1.2590548000000001</v>
      </c>
      <c r="FW120" s="3"/>
      <c r="FX120" s="6">
        <v>0.43177960000000004</v>
      </c>
      <c r="FY120" s="3"/>
      <c r="FZ120" s="3"/>
      <c r="GA120" s="3"/>
      <c r="GB120" s="3"/>
      <c r="GC120" s="3"/>
      <c r="GD120" s="3"/>
      <c r="GE120" s="3"/>
      <c r="GF120" s="3"/>
      <c r="GG120" s="3"/>
    </row>
    <row r="121" spans="1:189" ht="30" x14ac:dyDescent="0.25">
      <c r="A121" s="2" t="s">
        <v>414</v>
      </c>
      <c r="B121" s="5">
        <f t="shared" si="1"/>
        <v>114.38621710000001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7"/>
      <c r="CE121" s="7"/>
      <c r="CF121" s="3"/>
      <c r="CG121" s="3"/>
      <c r="CH121" s="3"/>
      <c r="CI121" s="3"/>
      <c r="CJ121" s="7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6">
        <v>114.38621710000001</v>
      </c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</row>
    <row r="122" spans="1:189" x14ac:dyDescent="0.25">
      <c r="A122" s="2" t="s">
        <v>369</v>
      </c>
      <c r="B122" s="5">
        <f t="shared" si="1"/>
        <v>114.36076800000001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7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6">
        <v>0.493425</v>
      </c>
      <c r="EF122" s="6">
        <v>4.6414080000000002</v>
      </c>
      <c r="EG122" s="6">
        <v>4.8874320000000004</v>
      </c>
      <c r="EH122" s="6">
        <v>2.9963520000000003</v>
      </c>
      <c r="EI122" s="6">
        <v>41.244363000000007</v>
      </c>
      <c r="EJ122" s="3"/>
      <c r="EK122" s="3"/>
      <c r="EL122" s="3"/>
      <c r="EM122" s="3"/>
      <c r="EN122" s="3"/>
      <c r="EO122" s="3"/>
      <c r="EP122" s="3"/>
      <c r="EQ122" s="6">
        <v>60.097788000000008</v>
      </c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</row>
    <row r="123" spans="1:189" ht="30" x14ac:dyDescent="0.25">
      <c r="A123" s="2" t="s">
        <v>402</v>
      </c>
      <c r="B123" s="5">
        <f t="shared" si="1"/>
        <v>113.13862450000001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7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6">
        <v>40.873249999999999</v>
      </c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6">
        <v>72.265374500000007</v>
      </c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</row>
    <row r="124" spans="1:189" x14ac:dyDescent="0.25">
      <c r="A124" s="2" t="s">
        <v>366</v>
      </c>
      <c r="B124" s="5">
        <f t="shared" si="1"/>
        <v>109.72281600000001</v>
      </c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7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6">
        <v>109.72281600000001</v>
      </c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7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</row>
    <row r="125" spans="1:189" x14ac:dyDescent="0.25">
      <c r="A125" s="2" t="s">
        <v>224</v>
      </c>
      <c r="B125" s="5">
        <f t="shared" si="1"/>
        <v>105.7887233</v>
      </c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6">
        <v>105.7887233</v>
      </c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7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</row>
    <row r="126" spans="1:189" x14ac:dyDescent="0.25">
      <c r="A126" s="2" t="s">
        <v>230</v>
      </c>
      <c r="B126" s="5">
        <f t="shared" si="1"/>
        <v>105.21951805</v>
      </c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6">
        <v>105.21951805</v>
      </c>
      <c r="EM126" s="3"/>
      <c r="EN126" s="3"/>
      <c r="EO126" s="7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</row>
    <row r="127" spans="1:189" ht="30" x14ac:dyDescent="0.25">
      <c r="A127" s="2" t="s">
        <v>480</v>
      </c>
      <c r="B127" s="5">
        <f t="shared" si="1"/>
        <v>95.136111600000007</v>
      </c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6">
        <v>95.136111600000007</v>
      </c>
      <c r="FX127" s="3"/>
      <c r="FY127" s="3"/>
      <c r="FZ127" s="3"/>
      <c r="GA127" s="7"/>
      <c r="GB127" s="3"/>
      <c r="GC127" s="3"/>
      <c r="GD127" s="3"/>
      <c r="GE127" s="3"/>
      <c r="GF127" s="3"/>
      <c r="GG127" s="3"/>
    </row>
    <row r="128" spans="1:189" x14ac:dyDescent="0.25">
      <c r="A128" s="2" t="s">
        <v>413</v>
      </c>
      <c r="B128" s="5">
        <f t="shared" si="1"/>
        <v>89.357908009999989</v>
      </c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7"/>
      <c r="T128" s="7"/>
      <c r="U128" s="7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7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7"/>
      <c r="DM128" s="7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7"/>
      <c r="EF128" s="3"/>
      <c r="EG128" s="7"/>
      <c r="EH128" s="3"/>
      <c r="EI128" s="3"/>
      <c r="EJ128" s="3"/>
      <c r="EK128" s="3"/>
      <c r="EL128" s="3"/>
      <c r="EM128" s="3"/>
      <c r="EN128" s="3"/>
      <c r="EO128" s="3"/>
      <c r="EP128" s="3"/>
      <c r="EQ128" s="7"/>
      <c r="ER128" s="3"/>
      <c r="ES128" s="3"/>
      <c r="ET128" s="3"/>
      <c r="EU128" s="3"/>
      <c r="EV128" s="3"/>
      <c r="EW128" s="7"/>
      <c r="EX128" s="3"/>
      <c r="EY128" s="3"/>
      <c r="EZ128" s="7"/>
      <c r="FA128" s="7"/>
      <c r="FB128" s="3"/>
      <c r="FC128" s="7"/>
      <c r="FD128" s="7"/>
      <c r="FE128" s="7"/>
      <c r="FF128" s="7"/>
      <c r="FG128" s="7"/>
      <c r="FH128" s="3"/>
      <c r="FI128" s="7"/>
      <c r="FJ128" s="7"/>
      <c r="FK128" s="7"/>
      <c r="FL128" s="7"/>
      <c r="FM128" s="7"/>
      <c r="FN128" s="7"/>
      <c r="FO128" s="7"/>
      <c r="FP128" s="7"/>
      <c r="FQ128" s="3"/>
      <c r="FR128" s="6">
        <v>4.4871773699999995</v>
      </c>
      <c r="FS128" s="3"/>
      <c r="FT128" s="3"/>
      <c r="FU128" s="3"/>
      <c r="FV128" s="3"/>
      <c r="FW128" s="3"/>
      <c r="FX128" s="3"/>
      <c r="FY128" s="6">
        <v>84.870730639999991</v>
      </c>
      <c r="FZ128" s="3"/>
      <c r="GA128" s="3"/>
      <c r="GB128" s="3"/>
      <c r="GC128" s="3"/>
      <c r="GD128" s="3"/>
      <c r="GE128" s="3"/>
      <c r="GF128" s="3"/>
      <c r="GG128" s="3"/>
    </row>
    <row r="129" spans="1:189" ht="30" x14ac:dyDescent="0.25">
      <c r="A129" s="2" t="s">
        <v>240</v>
      </c>
      <c r="B129" s="5">
        <f t="shared" si="1"/>
        <v>87.300989999999985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6">
        <v>87.242861999999988</v>
      </c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6">
        <v>5.8127999999999999E-2</v>
      </c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7"/>
      <c r="FX129" s="3"/>
      <c r="FY129" s="3"/>
      <c r="FZ129" s="3"/>
      <c r="GA129" s="3"/>
      <c r="GB129" s="3"/>
      <c r="GC129" s="3"/>
      <c r="GD129" s="3"/>
      <c r="GE129" s="3"/>
      <c r="GF129" s="3"/>
      <c r="GG129" s="3"/>
    </row>
    <row r="130" spans="1:189" x14ac:dyDescent="0.25">
      <c r="A130" s="2" t="s">
        <v>463</v>
      </c>
      <c r="B130" s="5">
        <f t="shared" ref="B130:B193" si="2">SUM(C130:GG130)</f>
        <v>84.970558499999996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7"/>
      <c r="FX130" s="3"/>
      <c r="FY130" s="3"/>
      <c r="FZ130" s="3"/>
      <c r="GA130" s="3"/>
      <c r="GB130" s="3"/>
      <c r="GC130" s="3"/>
      <c r="GD130" s="3"/>
      <c r="GE130" s="3"/>
      <c r="GF130" s="6">
        <v>84.970558499999996</v>
      </c>
      <c r="GG130" s="3"/>
    </row>
    <row r="131" spans="1:189" x14ac:dyDescent="0.25">
      <c r="A131" s="2" t="s">
        <v>447</v>
      </c>
      <c r="B131" s="5">
        <f t="shared" si="2"/>
        <v>79.660161349999996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6">
        <v>79.660161349999996</v>
      </c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7"/>
      <c r="GB131" s="3"/>
      <c r="GC131" s="3"/>
      <c r="GD131" s="3"/>
      <c r="GE131" s="3"/>
      <c r="GF131" s="3"/>
      <c r="GG131" s="3"/>
    </row>
    <row r="132" spans="1:189" x14ac:dyDescent="0.25">
      <c r="A132" s="2" t="s">
        <v>426</v>
      </c>
      <c r="B132" s="5">
        <f t="shared" si="2"/>
        <v>79.147649849999993</v>
      </c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6">
        <v>47.695771549999996</v>
      </c>
      <c r="EI132" s="3"/>
      <c r="EJ132" s="3"/>
      <c r="EK132" s="3"/>
      <c r="EL132" s="3"/>
      <c r="EM132" s="6">
        <v>5.5401132500000001</v>
      </c>
      <c r="EN132" s="6">
        <v>25.911765050000003</v>
      </c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7"/>
      <c r="FS132" s="3"/>
      <c r="FT132" s="3"/>
      <c r="FU132" s="3"/>
      <c r="FV132" s="3"/>
      <c r="FW132" s="3"/>
      <c r="FX132" s="3"/>
      <c r="FY132" s="7"/>
      <c r="FZ132" s="3"/>
      <c r="GA132" s="3"/>
      <c r="GB132" s="3"/>
      <c r="GC132" s="3"/>
      <c r="GD132" s="3"/>
      <c r="GE132" s="3"/>
      <c r="GF132" s="3"/>
      <c r="GG132" s="3"/>
    </row>
    <row r="133" spans="1:189" x14ac:dyDescent="0.25">
      <c r="A133" s="2" t="s">
        <v>335</v>
      </c>
      <c r="B133" s="5">
        <f t="shared" si="2"/>
        <v>73.560591500000001</v>
      </c>
      <c r="C133" s="3"/>
      <c r="D133" s="6">
        <v>3.08385</v>
      </c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6">
        <v>0.25943500000000003</v>
      </c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6">
        <v>2.9859499999999994</v>
      </c>
      <c r="AZ133" s="6">
        <v>9.3983999999999988</v>
      </c>
      <c r="BA133" s="3"/>
      <c r="BB133" s="6">
        <v>6.3145500000000006</v>
      </c>
      <c r="BC133" s="3"/>
      <c r="BD133" s="3"/>
      <c r="BE133" s="6">
        <v>12.8249</v>
      </c>
      <c r="BF133" s="3"/>
      <c r="BG133" s="3"/>
      <c r="BH133" s="3"/>
      <c r="BI133" s="3"/>
      <c r="BJ133" s="3"/>
      <c r="BK133" s="3"/>
      <c r="BL133" s="3"/>
      <c r="BM133" s="6">
        <v>2.9369999999999998</v>
      </c>
      <c r="BN133" s="3"/>
      <c r="BO133" s="3"/>
      <c r="BP133" s="3"/>
      <c r="BQ133" s="3"/>
      <c r="BR133" s="3"/>
      <c r="BS133" s="6">
        <v>2.4474999999999997E-2</v>
      </c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6">
        <v>31.835611499999999</v>
      </c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6">
        <v>3.89642</v>
      </c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7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</row>
    <row r="134" spans="1:189" x14ac:dyDescent="0.25">
      <c r="A134" s="2" t="s">
        <v>187</v>
      </c>
      <c r="B134" s="5">
        <f t="shared" si="2"/>
        <v>70.37345040000001</v>
      </c>
      <c r="C134" s="3"/>
      <c r="D134" s="3"/>
      <c r="E134" s="3"/>
      <c r="F134" s="3"/>
      <c r="G134" s="6">
        <v>9.9879999999999997E-2</v>
      </c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6">
        <v>0.34958</v>
      </c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6">
        <v>9.9879999999999997E-2</v>
      </c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6">
        <v>4.9939999999999998E-2</v>
      </c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6">
        <v>0.119856</v>
      </c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6">
        <v>0.24970000000000001</v>
      </c>
      <c r="CT134" s="3"/>
      <c r="CU134" s="3"/>
      <c r="CV134" s="3"/>
      <c r="CW134" s="3"/>
      <c r="CX134" s="3"/>
      <c r="CY134" s="6">
        <v>24.320779999999999</v>
      </c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6">
        <v>1.378344</v>
      </c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4">
        <v>0.8250088000000001</v>
      </c>
      <c r="EG134" s="3"/>
      <c r="EH134" s="4">
        <v>3.5582249999999997</v>
      </c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6">
        <v>18.726501200000001</v>
      </c>
      <c r="FM134" s="3"/>
      <c r="FN134" s="3"/>
      <c r="FO134" s="3"/>
      <c r="FP134" s="3"/>
      <c r="FQ134" s="3"/>
      <c r="FR134" s="3"/>
      <c r="FS134" s="3"/>
      <c r="FT134" s="6">
        <v>1.3159190000000001</v>
      </c>
      <c r="FU134" s="3"/>
      <c r="FV134" s="6">
        <v>1.9976E-3</v>
      </c>
      <c r="FW134" s="3"/>
      <c r="FX134" s="3"/>
      <c r="FY134" s="3"/>
      <c r="FZ134" s="6">
        <v>0.96683839999999999</v>
      </c>
      <c r="GA134" s="6">
        <v>3.1492164000000002</v>
      </c>
      <c r="GB134" s="3"/>
      <c r="GC134" s="3"/>
      <c r="GD134" s="6">
        <v>1.9976E-3</v>
      </c>
      <c r="GE134" s="6">
        <v>1.1985599999999999E-2</v>
      </c>
      <c r="GF134" s="6">
        <v>14.964021599999999</v>
      </c>
      <c r="GG134" s="6">
        <v>0.18377920000000003</v>
      </c>
    </row>
    <row r="135" spans="1:189" x14ac:dyDescent="0.25">
      <c r="A135" s="2" t="s">
        <v>229</v>
      </c>
      <c r="B135" s="5">
        <f t="shared" si="2"/>
        <v>66.971328000000014</v>
      </c>
      <c r="C135" s="3"/>
      <c r="D135" s="3"/>
      <c r="E135" s="3"/>
      <c r="F135" s="3"/>
      <c r="G135" s="3"/>
      <c r="H135" s="6">
        <v>14.208480000000002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6">
        <v>11.12832</v>
      </c>
      <c r="U135" s="6">
        <v>0.39744000000000002</v>
      </c>
      <c r="V135" s="3"/>
      <c r="W135" s="3"/>
      <c r="X135" s="7"/>
      <c r="Y135" s="3"/>
      <c r="Z135" s="6">
        <v>26.702999999999999</v>
      </c>
      <c r="AA135" s="6">
        <v>1.9872000000000001</v>
      </c>
      <c r="AB135" s="3"/>
      <c r="AC135" s="3"/>
      <c r="AD135" s="6">
        <v>0.99360000000000004</v>
      </c>
      <c r="AE135" s="6">
        <v>0.89424000000000003</v>
      </c>
      <c r="AF135" s="6">
        <v>0.19872000000000001</v>
      </c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7"/>
      <c r="BY135" s="3"/>
      <c r="BZ135" s="3"/>
      <c r="CA135" s="3"/>
      <c r="CB135" s="3"/>
      <c r="CC135" s="3"/>
      <c r="CD135" s="3"/>
      <c r="CE135" s="3"/>
      <c r="CF135" s="3"/>
      <c r="CG135" s="6">
        <v>1.68912</v>
      </c>
      <c r="CH135" s="6">
        <v>0.99360000000000004</v>
      </c>
      <c r="CI135" s="6">
        <v>8.9920799999999995E-2</v>
      </c>
      <c r="CJ135" s="3"/>
      <c r="CK135" s="3"/>
      <c r="CL135" s="3"/>
      <c r="CM135" s="3"/>
      <c r="CN135" s="3"/>
      <c r="CO135" s="3"/>
      <c r="CP135" s="3"/>
      <c r="CQ135" s="3"/>
      <c r="CR135" s="6">
        <v>0.29808000000000001</v>
      </c>
      <c r="CS135" s="3"/>
      <c r="CT135" s="3"/>
      <c r="CU135" s="3"/>
      <c r="CV135" s="3"/>
      <c r="CW135" s="3"/>
      <c r="CX135" s="3"/>
      <c r="CY135" s="3"/>
      <c r="CZ135" s="3"/>
      <c r="DA135" s="6">
        <v>0.42</v>
      </c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6">
        <v>5.9616000000000009E-3</v>
      </c>
      <c r="DZ135" s="6">
        <v>2.9808000000000003</v>
      </c>
      <c r="EA135" s="3"/>
      <c r="EB135" s="3"/>
      <c r="EC135" s="7"/>
      <c r="ED135" s="3"/>
      <c r="EE135" s="3"/>
      <c r="EF135" s="3"/>
      <c r="EG135" s="3"/>
      <c r="EH135" s="3"/>
      <c r="EI135" s="3"/>
      <c r="EJ135" s="3"/>
      <c r="EK135" s="7"/>
      <c r="EL135" s="3"/>
      <c r="EM135" s="3"/>
      <c r="EN135" s="3"/>
      <c r="EO135" s="3"/>
      <c r="EP135" s="3"/>
      <c r="EQ135" s="3"/>
      <c r="ER135" s="3"/>
      <c r="ES135" s="3"/>
      <c r="ET135" s="7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7"/>
      <c r="FQ135" s="3"/>
      <c r="FR135" s="3"/>
      <c r="FS135" s="3"/>
      <c r="FT135" s="3"/>
      <c r="FU135" s="3"/>
      <c r="FV135" s="3"/>
      <c r="FW135" s="3"/>
      <c r="FX135" s="6">
        <v>3.9828456000000001</v>
      </c>
      <c r="FY135" s="3"/>
      <c r="FZ135" s="3"/>
      <c r="GA135" s="3"/>
      <c r="GB135" s="3"/>
      <c r="GC135" s="7"/>
      <c r="GD135" s="3"/>
      <c r="GE135" s="3"/>
      <c r="GF135" s="3"/>
      <c r="GG135" s="3"/>
    </row>
    <row r="136" spans="1:189" ht="30" x14ac:dyDescent="0.25">
      <c r="A136" s="2" t="s">
        <v>318</v>
      </c>
      <c r="B136" s="5">
        <f t="shared" si="2"/>
        <v>65.625774550000003</v>
      </c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7"/>
      <c r="EB136" s="6">
        <v>31.6</v>
      </c>
      <c r="EC136" s="3"/>
      <c r="ED136" s="3"/>
      <c r="EE136" s="3"/>
      <c r="EF136" s="3"/>
      <c r="EG136" s="3"/>
      <c r="EH136" s="4">
        <v>34.025774550000001</v>
      </c>
      <c r="EI136" s="3"/>
      <c r="EJ136" s="3"/>
      <c r="EK136" s="3"/>
      <c r="EL136" s="3"/>
      <c r="EM136" s="7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7"/>
      <c r="GD136" s="3"/>
      <c r="GE136" s="3"/>
      <c r="GF136" s="3"/>
      <c r="GG136" s="3"/>
    </row>
    <row r="137" spans="1:189" x14ac:dyDescent="0.25">
      <c r="A137" s="2" t="s">
        <v>357</v>
      </c>
      <c r="B137" s="5">
        <f t="shared" si="2"/>
        <v>64.934845700000011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6">
        <v>63.332000000000008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6">
        <v>1.6028457</v>
      </c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7"/>
      <c r="CE137" s="3"/>
      <c r="CF137" s="3"/>
      <c r="CG137" s="3"/>
      <c r="CH137" s="3"/>
      <c r="CI137" s="7"/>
      <c r="CJ137" s="7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</row>
    <row r="138" spans="1:189" x14ac:dyDescent="0.25">
      <c r="A138" s="2" t="s">
        <v>261</v>
      </c>
      <c r="B138" s="5">
        <f t="shared" si="2"/>
        <v>63.092049400000001</v>
      </c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7"/>
      <c r="DU138" s="7"/>
      <c r="DV138" s="7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7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6">
        <v>12.955785200000001</v>
      </c>
      <c r="FT138" s="6">
        <v>46.659441399999999</v>
      </c>
      <c r="FU138" s="6">
        <v>1.7933454000000002</v>
      </c>
      <c r="FV138" s="6">
        <v>1.5466418000000002</v>
      </c>
      <c r="FW138" s="3"/>
      <c r="FX138" s="3"/>
      <c r="FY138" s="3"/>
      <c r="FZ138" s="3"/>
      <c r="GA138" s="6">
        <v>4.9939999999999998E-2</v>
      </c>
      <c r="GB138" s="3"/>
      <c r="GC138" s="6">
        <v>8.6895600000000003E-2</v>
      </c>
      <c r="GD138" s="3"/>
      <c r="GE138" s="3"/>
      <c r="GF138" s="3"/>
      <c r="GG138" s="3"/>
    </row>
    <row r="139" spans="1:189" x14ac:dyDescent="0.25">
      <c r="A139" s="2" t="s">
        <v>252</v>
      </c>
      <c r="B139" s="5">
        <f t="shared" si="2"/>
        <v>62.672907959999996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6">
        <v>8.6952762000000003</v>
      </c>
      <c r="EB139" s="3"/>
      <c r="EC139" s="3"/>
      <c r="ED139" s="3"/>
      <c r="EE139" s="3"/>
      <c r="EF139" s="3"/>
      <c r="EG139" s="3"/>
      <c r="EH139" s="3"/>
      <c r="EI139" s="3"/>
      <c r="EJ139" s="6">
        <v>9.3602340000000006E-2</v>
      </c>
      <c r="EK139" s="3"/>
      <c r="EL139" s="3"/>
      <c r="EM139" s="6">
        <v>7.4928461400000002</v>
      </c>
      <c r="EN139" s="3"/>
      <c r="EO139" s="3"/>
      <c r="EP139" s="3"/>
      <c r="EQ139" s="6">
        <v>34.690043700000004</v>
      </c>
      <c r="ER139" s="6">
        <v>4.4471700000000003E-2</v>
      </c>
      <c r="ES139" s="6">
        <v>8.5555080000000006E-2</v>
      </c>
      <c r="ET139" s="3"/>
      <c r="EU139" s="3"/>
      <c r="EV139" s="3"/>
      <c r="EW139" s="7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6">
        <v>2.0329920000000001</v>
      </c>
      <c r="FW139" s="6">
        <v>6.3531000000000004</v>
      </c>
      <c r="FX139" s="3"/>
      <c r="FY139" s="3"/>
      <c r="FZ139" s="3"/>
      <c r="GA139" s="3"/>
      <c r="GB139" s="3"/>
      <c r="GC139" s="3"/>
      <c r="GD139" s="6">
        <v>3.1003128000000002</v>
      </c>
      <c r="GE139" s="6">
        <v>8.4707999999999992E-2</v>
      </c>
      <c r="GF139" s="3"/>
      <c r="GG139" s="3"/>
    </row>
    <row r="140" spans="1:189" x14ac:dyDescent="0.25">
      <c r="A140" s="2" t="s">
        <v>399</v>
      </c>
      <c r="B140" s="5">
        <f t="shared" si="2"/>
        <v>61.710753750000002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7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6">
        <v>61.710753750000002</v>
      </c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</row>
    <row r="141" spans="1:189" x14ac:dyDescent="0.25">
      <c r="A141" s="2" t="s">
        <v>258</v>
      </c>
      <c r="B141" s="5">
        <f t="shared" si="2"/>
        <v>59.665045499999998</v>
      </c>
      <c r="C141" s="3"/>
      <c r="D141" s="3"/>
      <c r="E141" s="6">
        <v>0.29646</v>
      </c>
      <c r="F141" s="6">
        <v>0.88937999999999995</v>
      </c>
      <c r="G141" s="3"/>
      <c r="H141" s="6">
        <v>0.29646</v>
      </c>
      <c r="I141" s="3"/>
      <c r="J141" s="3"/>
      <c r="K141" s="6">
        <v>4.6445399999999992</v>
      </c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7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6">
        <v>0.56129759999999995</v>
      </c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6">
        <v>52.9769079</v>
      </c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</row>
    <row r="142" spans="1:189" x14ac:dyDescent="0.25">
      <c r="A142" s="2" t="s">
        <v>307</v>
      </c>
      <c r="B142" s="5">
        <f t="shared" si="2"/>
        <v>56.595719250000002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7"/>
      <c r="U142" s="3"/>
      <c r="V142" s="3"/>
      <c r="W142" s="3"/>
      <c r="X142" s="7"/>
      <c r="Y142" s="3"/>
      <c r="Z142" s="3"/>
      <c r="AA142" s="3"/>
      <c r="AB142" s="3"/>
      <c r="AC142" s="3"/>
      <c r="AD142" s="3"/>
      <c r="AE142" s="7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7"/>
      <c r="BD142" s="3"/>
      <c r="BE142" s="3"/>
      <c r="BF142" s="3"/>
      <c r="BG142" s="3"/>
      <c r="BH142" s="7"/>
      <c r="BI142" s="3"/>
      <c r="BJ142" s="3"/>
      <c r="BK142" s="3"/>
      <c r="BL142" s="3"/>
      <c r="BM142" s="3"/>
      <c r="BN142" s="3"/>
      <c r="BO142" s="3"/>
      <c r="BP142" s="7"/>
      <c r="BQ142" s="7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7"/>
      <c r="CX142" s="3"/>
      <c r="CY142" s="3"/>
      <c r="CZ142" s="7"/>
      <c r="DA142" s="7"/>
      <c r="DB142" s="7"/>
      <c r="DC142" s="3"/>
      <c r="DD142" s="3"/>
      <c r="DE142" s="3"/>
      <c r="DF142" s="7"/>
      <c r="DG142" s="7"/>
      <c r="DH142" s="3"/>
      <c r="DI142" s="7"/>
      <c r="DJ142" s="7"/>
      <c r="DK142" s="3"/>
      <c r="DL142" s="7"/>
      <c r="DM142" s="7"/>
      <c r="DN142" s="7"/>
      <c r="DO142" s="7"/>
      <c r="DP142" s="3"/>
      <c r="DQ142" s="3"/>
      <c r="DR142" s="3"/>
      <c r="DS142" s="7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6">
        <v>56.595719250000002</v>
      </c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</row>
    <row r="143" spans="1:189" x14ac:dyDescent="0.25">
      <c r="A143" s="2" t="s">
        <v>345</v>
      </c>
      <c r="B143" s="5">
        <f t="shared" si="2"/>
        <v>51.905397600000001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DI143" s="3"/>
      <c r="DJ143" s="3"/>
      <c r="DK143" s="3"/>
      <c r="DL143" s="3"/>
      <c r="DM143" s="3"/>
      <c r="DN143" s="3"/>
      <c r="DO143" s="3"/>
      <c r="DP143" s="3"/>
      <c r="DQ143" s="3"/>
      <c r="DR143" s="3"/>
      <c r="DS143" s="3"/>
      <c r="DT143" s="3"/>
      <c r="DU143" s="3"/>
      <c r="DV143" s="3"/>
      <c r="DW143" s="3"/>
      <c r="DX143" s="3"/>
      <c r="DY143" s="3"/>
      <c r="DZ143" s="3"/>
      <c r="EA143" s="3"/>
      <c r="EB143" s="3"/>
      <c r="EC143" s="3"/>
      <c r="ED143" s="3"/>
      <c r="EE143" s="3"/>
      <c r="EF143" s="3"/>
      <c r="EG143" s="6">
        <v>1.6953999999999998</v>
      </c>
      <c r="EH143" s="3"/>
      <c r="EI143" s="3"/>
      <c r="EJ143" s="6">
        <v>44.397197599999998</v>
      </c>
      <c r="EK143" s="3"/>
      <c r="EL143" s="3"/>
      <c r="EM143" s="3"/>
      <c r="EN143" s="3"/>
      <c r="EO143" s="6">
        <v>5.8128000000000002</v>
      </c>
      <c r="EP143" s="3"/>
      <c r="EQ143" s="3"/>
      <c r="ER143" s="3"/>
      <c r="ES143" s="3"/>
      <c r="ET143" s="3"/>
      <c r="EU143" s="3"/>
      <c r="EV143" s="3"/>
      <c r="EW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7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7"/>
      <c r="FV143" s="3"/>
      <c r="FW143" s="3"/>
      <c r="FX143" s="3"/>
      <c r="FY143" s="3"/>
      <c r="FZ143" s="3"/>
      <c r="GA143" s="3"/>
      <c r="GB143" s="3"/>
      <c r="GC143" s="3"/>
      <c r="GD143" s="3"/>
      <c r="GE143" s="7"/>
      <c r="GF143" s="7"/>
      <c r="GG143" s="3"/>
    </row>
    <row r="144" spans="1:189" x14ac:dyDescent="0.25">
      <c r="A144" s="2" t="s">
        <v>355</v>
      </c>
      <c r="B144" s="5">
        <f t="shared" si="2"/>
        <v>51.7940325</v>
      </c>
      <c r="C144" s="6">
        <v>0.31622400000000001</v>
      </c>
      <c r="D144" s="6">
        <v>2.5693199999999998</v>
      </c>
      <c r="E144" s="3"/>
      <c r="F144" s="6">
        <v>0.29646</v>
      </c>
      <c r="G144" s="3"/>
      <c r="H144" s="6">
        <v>0.98819999999999997</v>
      </c>
      <c r="I144" s="3"/>
      <c r="J144" s="6">
        <v>4.5457199999999993</v>
      </c>
      <c r="K144" s="6">
        <v>5.5339200000000002</v>
      </c>
      <c r="L144" s="3"/>
      <c r="M144" s="3"/>
      <c r="N144" s="3"/>
      <c r="O144" s="3"/>
      <c r="P144" s="3"/>
      <c r="Q144" s="6">
        <v>6.2256599999999995</v>
      </c>
      <c r="R144" s="3"/>
      <c r="S144" s="6">
        <v>4.1504399999999997</v>
      </c>
      <c r="T144" s="6">
        <v>1.67994</v>
      </c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6">
        <v>22.8891825</v>
      </c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6">
        <v>1.0721969999999998</v>
      </c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6">
        <v>1.526769</v>
      </c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DI144" s="3"/>
      <c r="DJ144" s="3"/>
      <c r="DK144" s="3"/>
      <c r="DL144" s="3"/>
      <c r="DM144" s="3"/>
      <c r="DN144" s="3"/>
      <c r="DO144" s="3"/>
      <c r="DP144" s="3"/>
      <c r="DQ144" s="3"/>
      <c r="DR144" s="3"/>
      <c r="DS144" s="3"/>
      <c r="DT144" s="3"/>
      <c r="DU144" s="3"/>
      <c r="DV144" s="3"/>
      <c r="DW144" s="3"/>
      <c r="DX144" s="3"/>
      <c r="DY144" s="3"/>
      <c r="DZ144" s="3"/>
      <c r="EA144" s="3"/>
      <c r="EB144" s="3"/>
      <c r="EC144" s="3"/>
      <c r="ED144" s="3"/>
      <c r="EE144" s="3"/>
      <c r="EF144" s="3"/>
      <c r="EG144" s="3"/>
      <c r="EH144" s="3"/>
      <c r="EI144" s="3"/>
      <c r="EJ144" s="3"/>
      <c r="EK144" s="3"/>
      <c r="EL144" s="3"/>
      <c r="EM144" s="3"/>
      <c r="EN144" s="3"/>
      <c r="EO144" s="3"/>
      <c r="EP144" s="3"/>
      <c r="EQ144" s="3"/>
      <c r="ER144" s="3"/>
      <c r="ES144" s="3"/>
      <c r="ET144" s="7"/>
      <c r="EU144" s="3"/>
      <c r="EV144" s="3"/>
      <c r="EW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</row>
    <row r="145" spans="1:189" x14ac:dyDescent="0.25">
      <c r="A145" s="2" t="s">
        <v>483</v>
      </c>
      <c r="B145" s="5">
        <f t="shared" si="2"/>
        <v>51.704700000000003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7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DI145" s="6">
        <v>51.704700000000003</v>
      </c>
      <c r="DJ145" s="3"/>
      <c r="DK145" s="3"/>
      <c r="DL145" s="3"/>
      <c r="DM145" s="3"/>
      <c r="DN145" s="3"/>
      <c r="DO145" s="3"/>
      <c r="DP145" s="3"/>
      <c r="DQ145" s="3"/>
      <c r="DR145" s="3"/>
      <c r="DS145" s="3"/>
      <c r="DT145" s="3"/>
      <c r="DU145" s="3"/>
      <c r="DV145" s="3"/>
      <c r="DW145" s="3"/>
      <c r="DX145" s="3"/>
      <c r="DY145" s="3"/>
      <c r="DZ145" s="3"/>
      <c r="EA145" s="3"/>
      <c r="EB145" s="3"/>
      <c r="EC145" s="3"/>
      <c r="ED145" s="3"/>
      <c r="EE145" s="3"/>
      <c r="EF145" s="3"/>
      <c r="EG145" s="3"/>
      <c r="EH145" s="3"/>
      <c r="EI145" s="3"/>
      <c r="EJ145" s="3"/>
      <c r="EK145" s="3"/>
      <c r="EL145" s="3"/>
      <c r="EM145" s="3"/>
      <c r="EN145" s="7"/>
      <c r="EO145" s="3"/>
      <c r="EP145" s="3"/>
      <c r="EQ145" s="3"/>
      <c r="ER145" s="3"/>
      <c r="ES145" s="3"/>
      <c r="ET145" s="3"/>
      <c r="EU145" s="3"/>
      <c r="EV145" s="3"/>
      <c r="EW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</row>
    <row r="146" spans="1:189" x14ac:dyDescent="0.25">
      <c r="A146" s="2" t="s">
        <v>408</v>
      </c>
      <c r="B146" s="5">
        <f t="shared" si="2"/>
        <v>50.348585499999999</v>
      </c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7"/>
      <c r="U146" s="7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7"/>
      <c r="AR146" s="3"/>
      <c r="AS146" s="3"/>
      <c r="AT146" s="3"/>
      <c r="AU146" s="3"/>
      <c r="AV146" s="3"/>
      <c r="AW146" s="3"/>
      <c r="AX146" s="3"/>
      <c r="AY146" s="3"/>
      <c r="AZ146" s="7"/>
      <c r="BA146" s="3"/>
      <c r="BB146" s="3"/>
      <c r="BC146" s="3"/>
      <c r="BD146" s="3"/>
      <c r="BE146" s="3"/>
      <c r="BF146" s="3"/>
      <c r="BG146" s="7"/>
      <c r="BH146" s="3"/>
      <c r="BI146" s="3"/>
      <c r="BJ146" s="7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7"/>
      <c r="BV146" s="7"/>
      <c r="BW146" s="7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6">
        <v>50.348585499999999</v>
      </c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</row>
    <row r="147" spans="1:189" ht="30" x14ac:dyDescent="0.25">
      <c r="A147" s="2" t="s">
        <v>481</v>
      </c>
      <c r="B147" s="5">
        <f t="shared" si="2"/>
        <v>50.130259199999998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7"/>
      <c r="BI147" s="3"/>
      <c r="BJ147" s="3"/>
      <c r="BK147" s="7"/>
      <c r="BL147" s="3"/>
      <c r="BM147" s="7"/>
      <c r="BN147" s="3"/>
      <c r="BO147" s="3"/>
      <c r="BP147" s="3"/>
      <c r="BQ147" s="7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7"/>
      <c r="CD147" s="3"/>
      <c r="CE147" s="7"/>
      <c r="CF147" s="3"/>
      <c r="CG147" s="7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6">
        <v>50.130259199999998</v>
      </c>
      <c r="CT147" s="3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3"/>
      <c r="DI147" s="3"/>
      <c r="DJ147" s="3"/>
      <c r="DK147" s="3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7"/>
      <c r="EU147" s="7"/>
      <c r="EV147" s="3"/>
      <c r="EW147" s="7"/>
      <c r="EX147" s="7"/>
      <c r="EY147" s="7"/>
      <c r="EZ147" s="7"/>
      <c r="FA147" s="3"/>
      <c r="FB147" s="7"/>
      <c r="FC147" s="7"/>
      <c r="FD147" s="7"/>
      <c r="FE147" s="7"/>
      <c r="FF147" s="7"/>
      <c r="FG147" s="7"/>
      <c r="FH147" s="7"/>
      <c r="FI147" s="7"/>
      <c r="FJ147" s="7"/>
      <c r="FK147" s="3"/>
      <c r="FL147" s="7"/>
      <c r="FM147" s="7"/>
      <c r="FN147" s="7"/>
      <c r="FO147" s="7"/>
      <c r="FP147" s="7"/>
      <c r="FQ147" s="7"/>
      <c r="FR147" s="3"/>
      <c r="FS147" s="3"/>
      <c r="FT147" s="3"/>
      <c r="FU147" s="7"/>
      <c r="FV147" s="7"/>
      <c r="FW147" s="3"/>
      <c r="FX147" s="7"/>
      <c r="FY147" s="7"/>
      <c r="FZ147" s="7"/>
      <c r="GA147" s="3"/>
      <c r="GB147" s="3"/>
      <c r="GC147" s="3"/>
      <c r="GD147" s="3"/>
      <c r="GE147" s="3"/>
      <c r="GF147" s="3"/>
      <c r="GG147" s="7"/>
    </row>
    <row r="148" spans="1:189" x14ac:dyDescent="0.25">
      <c r="A148" s="2" t="s">
        <v>446</v>
      </c>
      <c r="B148" s="5">
        <f t="shared" si="2"/>
        <v>42.734400000000001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6">
        <v>42.734400000000001</v>
      </c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7"/>
      <c r="GA148" s="3"/>
      <c r="GB148" s="3"/>
      <c r="GC148" s="3"/>
      <c r="GD148" s="3"/>
      <c r="GE148" s="3"/>
      <c r="GF148" s="3"/>
      <c r="GG148" s="3"/>
    </row>
    <row r="149" spans="1:189" ht="30" x14ac:dyDescent="0.25">
      <c r="A149" s="2" t="s">
        <v>422</v>
      </c>
      <c r="B149" s="5">
        <f t="shared" si="2"/>
        <v>42.247275400000007</v>
      </c>
      <c r="C149" s="3"/>
      <c r="D149" s="7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7"/>
      <c r="P149" s="3"/>
      <c r="Q149" s="3"/>
      <c r="R149" s="3"/>
      <c r="S149" s="7"/>
      <c r="T149" s="7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7"/>
      <c r="CR149" s="3"/>
      <c r="CS149" s="3"/>
      <c r="CT149" s="3"/>
      <c r="CU149" s="3"/>
      <c r="CV149" s="7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7"/>
      <c r="DO149" s="3"/>
      <c r="DP149" s="3"/>
      <c r="DQ149" s="3"/>
      <c r="DR149" s="3"/>
      <c r="DS149" s="7"/>
      <c r="DT149" s="3"/>
      <c r="DU149" s="3"/>
      <c r="DV149" s="3"/>
      <c r="DW149" s="3"/>
      <c r="DX149" s="7"/>
      <c r="DY149" s="7"/>
      <c r="DZ149" s="3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3"/>
      <c r="EL149" s="3"/>
      <c r="EM149" s="6">
        <v>40.160038300000004</v>
      </c>
      <c r="EN149" s="3"/>
      <c r="EO149" s="3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4">
        <v>2.0872370999999998</v>
      </c>
      <c r="FA149" s="3"/>
      <c r="FB149" s="3"/>
      <c r="FC149" s="3"/>
      <c r="FD149" s="3"/>
      <c r="FE149" s="7"/>
      <c r="FF149" s="3"/>
      <c r="FG149" s="7"/>
      <c r="FH149" s="7"/>
      <c r="FI149" s="3"/>
      <c r="FJ149" s="3"/>
      <c r="FK149" s="3"/>
      <c r="FL149" s="3"/>
      <c r="FM149" s="3"/>
      <c r="FN149" s="3"/>
      <c r="FO149" s="3"/>
      <c r="FP149" s="7"/>
      <c r="FQ149" s="7"/>
      <c r="FR149" s="7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7"/>
      <c r="GD149" s="3"/>
      <c r="GE149" s="3"/>
      <c r="GF149" s="3"/>
      <c r="GG149" s="3"/>
    </row>
    <row r="150" spans="1:189" ht="30" x14ac:dyDescent="0.25">
      <c r="A150" s="2" t="s">
        <v>343</v>
      </c>
      <c r="B150" s="5">
        <f t="shared" si="2"/>
        <v>40.691605499999994</v>
      </c>
      <c r="C150" s="6">
        <v>1.67994</v>
      </c>
      <c r="D150" s="6">
        <v>9.8819999999999991E-2</v>
      </c>
      <c r="E150" s="3"/>
      <c r="F150" s="3"/>
      <c r="G150" s="6">
        <v>1.38348</v>
      </c>
      <c r="H150" s="3"/>
      <c r="I150" s="3"/>
      <c r="J150" s="6">
        <v>0.19763999999999998</v>
      </c>
      <c r="K150" s="6">
        <v>8.3008799999999994</v>
      </c>
      <c r="L150" s="6">
        <v>0.54350999999999994</v>
      </c>
      <c r="M150" s="3"/>
      <c r="N150" s="3"/>
      <c r="O150" s="3"/>
      <c r="P150" s="6">
        <v>5.3362799999999995</v>
      </c>
      <c r="Q150" s="3"/>
      <c r="R150" s="3"/>
      <c r="S150" s="6">
        <v>8.5479299999999991</v>
      </c>
      <c r="T150" s="3"/>
      <c r="U150" s="3"/>
      <c r="V150" s="6">
        <v>10.623149999999999</v>
      </c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6">
        <v>1.1117249999999999</v>
      </c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6">
        <v>2.7175499999999998E-2</v>
      </c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6">
        <v>2.841075</v>
      </c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7"/>
      <c r="GC150" s="3"/>
      <c r="GD150" s="3"/>
      <c r="GE150" s="3"/>
      <c r="GF150" s="3"/>
      <c r="GG150" s="3"/>
    </row>
    <row r="151" spans="1:189" x14ac:dyDescent="0.25">
      <c r="A151" s="2" t="s">
        <v>193</v>
      </c>
      <c r="B151" s="5">
        <f t="shared" si="2"/>
        <v>40.321524600000004</v>
      </c>
      <c r="C151" s="3"/>
      <c r="D151" s="6">
        <v>3.35988</v>
      </c>
      <c r="E151" s="7"/>
      <c r="F151" s="3"/>
      <c r="G151" s="7"/>
      <c r="H151" s="7"/>
      <c r="I151" s="4">
        <v>0.49409999999999998</v>
      </c>
      <c r="J151" s="3"/>
      <c r="K151" s="3"/>
      <c r="L151" s="7"/>
      <c r="M151" s="7"/>
      <c r="N151" s="7"/>
      <c r="O151" s="6">
        <v>3.1622399999999997</v>
      </c>
      <c r="P151" s="3"/>
      <c r="Q151" s="7"/>
      <c r="R151" s="3"/>
      <c r="S151" s="3"/>
      <c r="T151" s="7"/>
      <c r="U151" s="3"/>
      <c r="V151" s="3"/>
      <c r="W151" s="7"/>
      <c r="X151" s="7"/>
      <c r="Y151" s="7"/>
      <c r="Z151" s="7"/>
      <c r="AA151" s="7"/>
      <c r="AB151" s="7"/>
      <c r="AC151" s="7"/>
      <c r="AD151" s="7"/>
      <c r="AE151" s="3"/>
      <c r="AF151" s="7"/>
      <c r="AG151" s="3"/>
      <c r="AH151" s="3"/>
      <c r="AI151" s="3"/>
      <c r="AJ151" s="3"/>
      <c r="AK151" s="6">
        <v>0.29646</v>
      </c>
      <c r="AL151" s="7"/>
      <c r="AM151" s="7"/>
      <c r="AN151" s="7"/>
      <c r="AO151" s="7"/>
      <c r="AP151" s="7"/>
      <c r="AQ151" s="7"/>
      <c r="AR151" s="3"/>
      <c r="AS151" s="3"/>
      <c r="AT151" s="7"/>
      <c r="AU151" s="7"/>
      <c r="AV151" s="7"/>
      <c r="AW151" s="7"/>
      <c r="AX151" s="7"/>
      <c r="AY151" s="7"/>
      <c r="AZ151" s="7"/>
      <c r="BA151" s="3"/>
      <c r="BB151" s="7"/>
      <c r="BC151" s="7"/>
      <c r="BD151" s="7"/>
      <c r="BE151" s="7"/>
      <c r="BF151" s="7"/>
      <c r="BG151" s="4">
        <v>7.8833655</v>
      </c>
      <c r="BH151" s="7"/>
      <c r="BI151" s="3"/>
      <c r="BJ151" s="7"/>
      <c r="BK151" s="6">
        <v>7.0009028999999998</v>
      </c>
      <c r="BL151" s="4">
        <v>1.3340699999999999</v>
      </c>
      <c r="BM151" s="7"/>
      <c r="BN151" s="7"/>
      <c r="BO151" s="3"/>
      <c r="BP151" s="7"/>
      <c r="BQ151" s="7"/>
      <c r="BR151" s="3"/>
      <c r="BS151" s="3"/>
      <c r="BT151" s="7"/>
      <c r="BU151" s="7"/>
      <c r="BV151" s="3"/>
      <c r="BW151" s="3"/>
      <c r="BX151" s="7"/>
      <c r="BY151" s="7"/>
      <c r="BZ151" s="7"/>
      <c r="CA151" s="7"/>
      <c r="CB151" s="7"/>
      <c r="CC151" s="7"/>
      <c r="CD151" s="4">
        <v>1.63053</v>
      </c>
      <c r="CE151" s="7"/>
      <c r="CF151" s="7"/>
      <c r="CG151" s="7"/>
      <c r="CH151" s="7"/>
      <c r="CI151" s="7"/>
      <c r="CJ151" s="7"/>
      <c r="CK151" s="7"/>
      <c r="CL151" s="6">
        <v>4.9409999999999996E-2</v>
      </c>
      <c r="CM151" s="3"/>
      <c r="CN151" s="3"/>
      <c r="CO151" s="7"/>
      <c r="CP151" s="3"/>
      <c r="CQ151" s="3"/>
      <c r="CR151" s="3"/>
      <c r="CS151" s="3"/>
      <c r="CT151" s="3"/>
      <c r="CU151" s="6">
        <v>15.110566200000001</v>
      </c>
      <c r="CV151" s="3"/>
      <c r="CW151" s="3"/>
      <c r="CX151" s="3"/>
      <c r="CY151" s="3"/>
      <c r="CZ151" s="3"/>
      <c r="DA151" s="3"/>
      <c r="DB151" s="3"/>
      <c r="DC151" s="7"/>
      <c r="DD151" s="3"/>
      <c r="DE151" s="3"/>
      <c r="DF151" s="3"/>
      <c r="DG151" s="7"/>
      <c r="DH151" s="3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3"/>
      <c r="EK151" s="3"/>
      <c r="EL151" s="3"/>
      <c r="EM151" s="3"/>
      <c r="EN151" s="7"/>
      <c r="EO151" s="7"/>
      <c r="EP151" s="3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3"/>
      <c r="FD151" s="7"/>
      <c r="FE151" s="7"/>
      <c r="FF151" s="7"/>
      <c r="FG151" s="7"/>
      <c r="FH151" s="7"/>
      <c r="FI151" s="7"/>
      <c r="FJ151" s="3"/>
      <c r="FK151" s="3"/>
      <c r="FL151" s="7"/>
      <c r="FM151" s="7"/>
      <c r="FN151" s="7"/>
      <c r="FO151" s="3"/>
      <c r="FP151" s="7"/>
      <c r="FQ151" s="3"/>
      <c r="FR151" s="3"/>
      <c r="FS151" s="3"/>
      <c r="FT151" s="3"/>
      <c r="FU151" s="3"/>
      <c r="FV151" s="3"/>
      <c r="FW151" s="3"/>
      <c r="FX151" s="3"/>
      <c r="FY151" s="7"/>
      <c r="FZ151" s="7"/>
      <c r="GA151" s="3"/>
      <c r="GB151" s="3"/>
      <c r="GC151" s="3"/>
      <c r="GD151" s="3"/>
      <c r="GE151" s="3"/>
      <c r="GF151" s="3"/>
      <c r="GG151" s="3"/>
    </row>
    <row r="152" spans="1:189" x14ac:dyDescent="0.25">
      <c r="A152" s="2" t="s">
        <v>482</v>
      </c>
      <c r="B152" s="5">
        <f t="shared" si="2"/>
        <v>40.023519749999998</v>
      </c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7"/>
      <c r="R152" s="3"/>
      <c r="S152" s="3"/>
      <c r="T152" s="7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6">
        <v>40.023519749999998</v>
      </c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</row>
    <row r="153" spans="1:189" x14ac:dyDescent="0.25">
      <c r="A153" s="2" t="s">
        <v>444</v>
      </c>
      <c r="B153" s="5">
        <f t="shared" si="2"/>
        <v>39.818515149999996</v>
      </c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7"/>
      <c r="BV153" s="7"/>
      <c r="BW153" s="7"/>
      <c r="BX153" s="7"/>
      <c r="BY153" s="3"/>
      <c r="BZ153" s="3"/>
      <c r="CA153" s="3"/>
      <c r="CB153" s="3"/>
      <c r="CC153" s="3"/>
      <c r="CD153" s="7"/>
      <c r="CE153" s="3"/>
      <c r="CF153" s="3"/>
      <c r="CG153" s="3"/>
      <c r="CH153" s="3"/>
      <c r="CI153" s="3"/>
      <c r="CJ153" s="3"/>
      <c r="CK153" s="3"/>
      <c r="CL153" s="3"/>
      <c r="CM153" s="7"/>
      <c r="CN153" s="3"/>
      <c r="CO153" s="7"/>
      <c r="CP153" s="3"/>
      <c r="CQ153" s="7"/>
      <c r="CR153" s="7"/>
      <c r="CS153" s="7"/>
      <c r="CT153" s="3"/>
      <c r="CU153" s="3"/>
      <c r="CV153" s="3"/>
      <c r="CW153" s="3"/>
      <c r="CX153" s="3"/>
      <c r="CY153" s="7"/>
      <c r="CZ153" s="3"/>
      <c r="DA153" s="3"/>
      <c r="DB153" s="3"/>
      <c r="DC153" s="3"/>
      <c r="DD153" s="3"/>
      <c r="DE153" s="3"/>
      <c r="DF153" s="3"/>
      <c r="DG153" s="3"/>
      <c r="DH153" s="7"/>
      <c r="DI153" s="6">
        <v>39.818515149999996</v>
      </c>
      <c r="DJ153" s="7"/>
      <c r="DK153" s="3"/>
      <c r="DL153" s="7"/>
      <c r="DM153" s="7"/>
      <c r="DN153" s="7"/>
      <c r="DO153" s="3"/>
      <c r="DP153" s="3"/>
      <c r="DQ153" s="7"/>
      <c r="DR153" s="7"/>
      <c r="DS153" s="7"/>
      <c r="DT153" s="7"/>
      <c r="DU153" s="7"/>
      <c r="DV153" s="3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3"/>
      <c r="EM153" s="7"/>
      <c r="EN153" s="3"/>
      <c r="EO153" s="3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3"/>
      <c r="FX153" s="7"/>
      <c r="FY153" s="7"/>
      <c r="FZ153" s="7"/>
      <c r="GA153" s="7"/>
      <c r="GB153" s="7"/>
      <c r="GC153" s="7"/>
      <c r="GD153" s="7"/>
      <c r="GE153" s="7"/>
      <c r="GF153" s="7"/>
      <c r="GG153" s="7"/>
    </row>
    <row r="154" spans="1:189" x14ac:dyDescent="0.25">
      <c r="A154" s="2" t="s">
        <v>347</v>
      </c>
      <c r="B154" s="5">
        <f t="shared" si="2"/>
        <v>38.098199999999999</v>
      </c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6">
        <v>9.9780999999999995</v>
      </c>
      <c r="N154" s="3"/>
      <c r="O154" s="6">
        <v>0.45355000000000001</v>
      </c>
      <c r="P154" s="3"/>
      <c r="Q154" s="3"/>
      <c r="R154" s="6">
        <v>0.7256800000000001</v>
      </c>
      <c r="S154" s="3"/>
      <c r="T154" s="6">
        <v>20.137619999999998</v>
      </c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6">
        <v>6.8032500000000002</v>
      </c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7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7"/>
      <c r="DO154" s="3"/>
      <c r="DP154" s="3"/>
      <c r="DQ154" s="7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7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</row>
    <row r="155" spans="1:189" x14ac:dyDescent="0.25">
      <c r="A155" s="2" t="s">
        <v>203</v>
      </c>
      <c r="B155" s="5">
        <f t="shared" si="2"/>
        <v>33.169472150000004</v>
      </c>
      <c r="C155" s="7"/>
      <c r="D155" s="7"/>
      <c r="E155" s="7"/>
      <c r="F155" s="3"/>
      <c r="G155" s="7"/>
      <c r="H155" s="7"/>
      <c r="I155" s="7"/>
      <c r="J155" s="7"/>
      <c r="K155" s="7"/>
      <c r="L155" s="4">
        <v>1.5420699999999998</v>
      </c>
      <c r="M155" s="7"/>
      <c r="N155" s="7"/>
      <c r="O155" s="7"/>
      <c r="P155" s="7"/>
      <c r="Q155" s="7"/>
      <c r="R155" s="7"/>
      <c r="S155" s="3"/>
      <c r="T155" s="4">
        <v>0.90710000000000002</v>
      </c>
      <c r="U155" s="7"/>
      <c r="V155" s="7"/>
      <c r="W155" s="7"/>
      <c r="X155" s="3"/>
      <c r="Y155" s="7"/>
      <c r="Z155" s="7"/>
      <c r="AA155" s="7"/>
      <c r="AB155" s="3"/>
      <c r="AC155" s="3"/>
      <c r="AD155" s="7"/>
      <c r="AE155" s="4">
        <v>11.248040000000001</v>
      </c>
      <c r="AF155" s="7"/>
      <c r="AG155" s="7"/>
      <c r="AH155" s="7"/>
      <c r="AI155" s="3"/>
      <c r="AJ155" s="7"/>
      <c r="AK155" s="7"/>
      <c r="AL155" s="7"/>
      <c r="AM155" s="7"/>
      <c r="AN155" s="7"/>
      <c r="AO155" s="3"/>
      <c r="AP155" s="7"/>
      <c r="AQ155" s="7"/>
      <c r="AR155" s="3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3"/>
      <c r="CI155" s="3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4">
        <v>6.0081768499999999</v>
      </c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4">
        <v>13.464085300000001</v>
      </c>
      <c r="EJ155" s="7"/>
      <c r="EK155" s="3"/>
      <c r="EL155" s="3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</row>
    <row r="156" spans="1:189" ht="30" x14ac:dyDescent="0.25">
      <c r="A156" s="2" t="s">
        <v>423</v>
      </c>
      <c r="B156" s="5">
        <f t="shared" si="2"/>
        <v>32.798014700000003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7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7"/>
      <c r="DM156" s="3"/>
      <c r="DN156" s="3"/>
      <c r="DO156" s="3"/>
      <c r="DP156" s="3"/>
      <c r="DQ156" s="3"/>
      <c r="DR156" s="3"/>
      <c r="DS156" s="3"/>
      <c r="DT156" s="7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6">
        <v>32.798014700000003</v>
      </c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</row>
    <row r="157" spans="1:189" x14ac:dyDescent="0.25">
      <c r="A157" s="2" t="s">
        <v>381</v>
      </c>
      <c r="B157" s="5">
        <f t="shared" si="2"/>
        <v>30.343165200000001</v>
      </c>
      <c r="C157" s="7"/>
      <c r="D157" s="3"/>
      <c r="E157" s="7"/>
      <c r="F157" s="3"/>
      <c r="G157" s="3"/>
      <c r="H157" s="7"/>
      <c r="I157" s="3"/>
      <c r="J157" s="3"/>
      <c r="K157" s="3"/>
      <c r="L157" s="3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3"/>
      <c r="X157" s="7"/>
      <c r="Y157" s="7"/>
      <c r="Z157" s="3"/>
      <c r="AA157" s="7"/>
      <c r="AB157" s="7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6">
        <v>16.074890400000001</v>
      </c>
      <c r="EX157" s="6">
        <v>14.268274799999999</v>
      </c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</row>
    <row r="158" spans="1:189" x14ac:dyDescent="0.25">
      <c r="A158" s="2" t="s">
        <v>457</v>
      </c>
      <c r="B158" s="5">
        <f t="shared" si="2"/>
        <v>30.086692800000002</v>
      </c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7"/>
      <c r="DE158" s="3"/>
      <c r="DF158" s="3"/>
      <c r="DG158" s="3"/>
      <c r="DH158" s="3"/>
      <c r="DI158" s="6">
        <v>30.086692800000002</v>
      </c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</row>
    <row r="159" spans="1:189" x14ac:dyDescent="0.25">
      <c r="A159" s="2" t="s">
        <v>267</v>
      </c>
      <c r="B159" s="5">
        <f t="shared" si="2"/>
        <v>29.889589400000002</v>
      </c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6">
        <v>0.29963999999999996</v>
      </c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6">
        <v>1.9976000000000001E-2</v>
      </c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6">
        <v>0.8479812000000001</v>
      </c>
      <c r="ED159" s="3"/>
      <c r="EE159" s="3"/>
      <c r="EF159" s="3"/>
      <c r="EG159" s="3"/>
      <c r="EH159" s="3"/>
      <c r="EI159" s="3"/>
      <c r="EJ159" s="3"/>
      <c r="EK159" s="6">
        <v>2.1274440000000001</v>
      </c>
      <c r="EL159" s="3"/>
      <c r="EM159" s="3"/>
      <c r="EN159" s="3"/>
      <c r="EO159" s="3"/>
      <c r="EP159" s="3"/>
      <c r="EQ159" s="3"/>
      <c r="ER159" s="7"/>
      <c r="ES159" s="3"/>
      <c r="ET159" s="6">
        <v>2.9964000000000001E-2</v>
      </c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6">
        <v>0.53236040000000007</v>
      </c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6">
        <v>26.032223800000001</v>
      </c>
      <c r="GD159" s="3"/>
      <c r="GE159" s="3"/>
      <c r="GF159" s="3"/>
      <c r="GG159" s="3"/>
    </row>
    <row r="160" spans="1:189" x14ac:dyDescent="0.25">
      <c r="A160" s="2" t="s">
        <v>215</v>
      </c>
      <c r="B160" s="5">
        <f t="shared" si="2"/>
        <v>29.115107999999999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6">
        <v>1.6259999999999999</v>
      </c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7"/>
      <c r="CX160" s="3"/>
      <c r="CY160" s="3"/>
      <c r="CZ160" s="3"/>
      <c r="DA160" s="6">
        <v>0.25403999999999999</v>
      </c>
      <c r="DB160" s="3"/>
      <c r="DC160" s="3"/>
      <c r="DD160" s="6">
        <v>11.788500000000001</v>
      </c>
      <c r="DE160" s="6">
        <v>10.568999999999999</v>
      </c>
      <c r="DF160" s="3"/>
      <c r="DG160" s="3"/>
      <c r="DH160" s="3"/>
      <c r="DI160" s="3"/>
      <c r="DJ160" s="3"/>
      <c r="DK160" s="3"/>
      <c r="DL160" s="3"/>
      <c r="DM160" s="3"/>
      <c r="DN160" s="6">
        <v>4.8775680000000001</v>
      </c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</row>
    <row r="161" spans="1:189" x14ac:dyDescent="0.25">
      <c r="A161" s="2" t="s">
        <v>378</v>
      </c>
      <c r="B161" s="5">
        <f t="shared" si="2"/>
        <v>27.104800000000004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7"/>
      <c r="DX161" s="7"/>
      <c r="DY161" s="7"/>
      <c r="DZ161" s="3"/>
      <c r="EA161" s="3"/>
      <c r="EB161" s="3"/>
      <c r="EC161" s="3"/>
      <c r="ED161" s="3"/>
      <c r="EE161" s="3"/>
      <c r="EF161" s="7"/>
      <c r="EG161" s="7"/>
      <c r="EH161" s="7"/>
      <c r="EI161" s="3"/>
      <c r="EJ161" s="3"/>
      <c r="EK161" s="3"/>
      <c r="EL161" s="3"/>
      <c r="EM161" s="3"/>
      <c r="EN161" s="6">
        <v>27.104800000000004</v>
      </c>
      <c r="EO161" s="3"/>
      <c r="EP161" s="3"/>
      <c r="EQ161" s="3"/>
      <c r="ER161" s="7"/>
      <c r="ES161" s="3"/>
      <c r="ET161" s="3"/>
      <c r="EU161" s="3"/>
      <c r="EV161" s="3"/>
      <c r="EW161" s="3"/>
      <c r="EX161" s="7"/>
      <c r="EY161" s="3"/>
      <c r="EZ161" s="3"/>
      <c r="FA161" s="3"/>
      <c r="FB161" s="3"/>
      <c r="FC161" s="3"/>
      <c r="FD161" s="3"/>
      <c r="FE161" s="3"/>
      <c r="FF161" s="3"/>
      <c r="FG161" s="3"/>
      <c r="FH161" s="7"/>
      <c r="FI161" s="3"/>
      <c r="FJ161" s="3"/>
      <c r="FK161" s="3"/>
      <c r="FL161" s="3"/>
      <c r="FM161" s="3"/>
      <c r="FN161" s="3"/>
      <c r="FO161" s="3"/>
      <c r="FP161" s="7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</row>
    <row r="162" spans="1:189" x14ac:dyDescent="0.25">
      <c r="A162" s="2" t="s">
        <v>265</v>
      </c>
      <c r="B162" s="5">
        <f t="shared" si="2"/>
        <v>25.814984799999998</v>
      </c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6">
        <v>0.22472999999999999</v>
      </c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DI162" s="3"/>
      <c r="DJ162" s="3"/>
      <c r="DK162" s="3"/>
      <c r="DL162" s="3"/>
      <c r="DM162" s="3"/>
      <c r="DN162" s="3"/>
      <c r="DO162" s="3"/>
      <c r="DP162" s="3"/>
      <c r="DQ162" s="3"/>
      <c r="DR162" s="3"/>
      <c r="DS162" s="3"/>
      <c r="DT162" s="3"/>
      <c r="DU162" s="3"/>
      <c r="DV162" s="3"/>
      <c r="DW162" s="3"/>
      <c r="DX162" s="3"/>
      <c r="DY162" s="3"/>
      <c r="DZ162" s="3"/>
      <c r="EA162" s="3"/>
      <c r="EB162" s="3"/>
      <c r="EC162" s="3"/>
      <c r="ED162" s="3"/>
      <c r="EE162" s="3"/>
      <c r="EF162" s="3"/>
      <c r="EG162" s="3"/>
      <c r="EH162" s="3"/>
      <c r="EI162" s="7"/>
      <c r="EJ162" s="3"/>
      <c r="EK162" s="3"/>
      <c r="EL162" s="3"/>
      <c r="EM162" s="3"/>
      <c r="EN162" s="3"/>
      <c r="EO162" s="3"/>
      <c r="EP162" s="3"/>
      <c r="EQ162" s="3"/>
      <c r="ER162" s="6">
        <v>25.590254799999997</v>
      </c>
      <c r="ES162" s="7"/>
      <c r="ET162" s="3"/>
      <c r="EU162" s="3"/>
      <c r="EV162" s="3"/>
      <c r="EW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</row>
    <row r="163" spans="1:189" x14ac:dyDescent="0.25">
      <c r="A163" s="2" t="s">
        <v>415</v>
      </c>
      <c r="B163" s="5">
        <f t="shared" si="2"/>
        <v>23.905476000000004</v>
      </c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DI163" s="3"/>
      <c r="DJ163" s="3"/>
      <c r="DK163" s="3"/>
      <c r="DL163" s="3"/>
      <c r="DM163" s="3"/>
      <c r="DN163" s="3"/>
      <c r="DO163" s="3"/>
      <c r="DP163" s="3"/>
      <c r="DQ163" s="3"/>
      <c r="DR163" s="3"/>
      <c r="DS163" s="3"/>
      <c r="DT163" s="3"/>
      <c r="DU163" s="3"/>
      <c r="DV163" s="3"/>
      <c r="DW163" s="3"/>
      <c r="DX163" s="3"/>
      <c r="DY163" s="3"/>
      <c r="DZ163" s="3"/>
      <c r="EA163" s="3"/>
      <c r="EB163" s="3"/>
      <c r="EC163" s="3"/>
      <c r="ED163" s="3"/>
      <c r="EE163" s="3"/>
      <c r="EF163" s="3"/>
      <c r="EG163" s="3"/>
      <c r="EH163" s="3"/>
      <c r="EI163" s="3"/>
      <c r="EJ163" s="3"/>
      <c r="EK163" s="3"/>
      <c r="EL163" s="3"/>
      <c r="EM163" s="3"/>
      <c r="EN163" s="3"/>
      <c r="EO163" s="3"/>
      <c r="EP163" s="3"/>
      <c r="EQ163" s="3"/>
      <c r="ER163" s="3"/>
      <c r="ES163" s="3"/>
      <c r="ET163" s="3"/>
      <c r="EU163" s="3"/>
      <c r="EV163" s="3"/>
      <c r="EW163" s="6">
        <v>23.905476000000004</v>
      </c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7"/>
      <c r="FN163" s="3"/>
      <c r="FO163" s="3"/>
      <c r="FP163" s="3"/>
      <c r="FQ163" s="3"/>
      <c r="FR163" s="7"/>
      <c r="FS163" s="3"/>
      <c r="FT163" s="7"/>
      <c r="FU163" s="3"/>
      <c r="FV163" s="3"/>
      <c r="FW163" s="7"/>
      <c r="FX163" s="3"/>
      <c r="FY163" s="3"/>
      <c r="FZ163" s="3"/>
      <c r="GA163" s="3"/>
      <c r="GB163" s="3"/>
      <c r="GC163" s="3"/>
      <c r="GD163" s="3"/>
      <c r="GE163" s="3"/>
      <c r="GF163" s="3"/>
      <c r="GG163" s="3"/>
    </row>
    <row r="164" spans="1:189" x14ac:dyDescent="0.25">
      <c r="A164" s="2" t="s">
        <v>394</v>
      </c>
      <c r="B164" s="5">
        <f t="shared" si="2"/>
        <v>23.788697500000001</v>
      </c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7"/>
      <c r="ED164" s="3"/>
      <c r="EE164" s="7"/>
      <c r="EF164" s="7"/>
      <c r="EG164" s="7"/>
      <c r="EH164" s="7"/>
      <c r="EI164" s="7"/>
      <c r="EJ164" s="3"/>
      <c r="EK164" s="3"/>
      <c r="EL164" s="3"/>
      <c r="EM164" s="7"/>
      <c r="EN164" s="7"/>
      <c r="EO164" s="3"/>
      <c r="EP164" s="3"/>
      <c r="EQ164" s="3"/>
      <c r="ER164" s="3"/>
      <c r="ES164" s="3"/>
      <c r="ET164" s="7"/>
      <c r="EU164" s="7"/>
      <c r="EV164" s="7"/>
      <c r="EW164" s="7"/>
      <c r="EX164" s="7"/>
      <c r="EY164" s="3"/>
      <c r="EZ164" s="3"/>
      <c r="FA164" s="6">
        <v>23.108372500000002</v>
      </c>
      <c r="FB164" s="3"/>
      <c r="FC164" s="6">
        <v>0.68032500000000007</v>
      </c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</row>
    <row r="165" spans="1:189" ht="30" x14ac:dyDescent="0.25">
      <c r="A165" s="2" t="s">
        <v>376</v>
      </c>
      <c r="B165" s="5">
        <f t="shared" si="2"/>
        <v>21.150057199999999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7"/>
      <c r="Q165" s="3"/>
      <c r="R165" s="7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6">
        <v>11.68219</v>
      </c>
      <c r="DX165" s="3"/>
      <c r="DY165" s="3"/>
      <c r="DZ165" s="3"/>
      <c r="EA165" s="3"/>
      <c r="EB165" s="3"/>
      <c r="EC165" s="3"/>
      <c r="ED165" s="6">
        <v>9.4678672000000006</v>
      </c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</row>
    <row r="166" spans="1:189" x14ac:dyDescent="0.25">
      <c r="A166" s="2" t="s">
        <v>336</v>
      </c>
      <c r="B166" s="5">
        <f t="shared" si="2"/>
        <v>20.640256999999998</v>
      </c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6">
        <v>1.4684999999999999</v>
      </c>
      <c r="DJ166" s="3"/>
      <c r="DK166" s="3"/>
      <c r="DL166" s="3"/>
      <c r="DM166" s="3"/>
      <c r="DN166" s="3"/>
      <c r="DO166" s="3"/>
      <c r="DP166" s="3"/>
      <c r="DQ166" s="6">
        <v>6.60825</v>
      </c>
      <c r="DR166" s="3"/>
      <c r="DS166" s="3"/>
      <c r="DT166" s="3"/>
      <c r="DU166" s="3"/>
      <c r="DV166" s="3"/>
      <c r="DW166" s="3"/>
      <c r="DX166" s="6">
        <v>0.68529999999999991</v>
      </c>
      <c r="DY166" s="6">
        <v>0.58739999999999992</v>
      </c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6">
        <v>11.290806999999999</v>
      </c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7"/>
      <c r="FT166" s="7"/>
      <c r="FU166" s="7"/>
      <c r="FV166" s="3"/>
      <c r="FW166" s="7"/>
      <c r="FX166" s="7"/>
      <c r="FY166" s="7"/>
      <c r="FZ166" s="3"/>
      <c r="GA166" s="7"/>
      <c r="GB166" s="7"/>
      <c r="GC166" s="7"/>
      <c r="GD166" s="7"/>
      <c r="GE166" s="7"/>
      <c r="GF166" s="7"/>
      <c r="GG166" s="3"/>
    </row>
    <row r="167" spans="1:189" x14ac:dyDescent="0.25">
      <c r="A167" s="2" t="s">
        <v>363</v>
      </c>
      <c r="B167" s="5">
        <f t="shared" si="2"/>
        <v>20.138527100000001</v>
      </c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6">
        <v>20.138527100000001</v>
      </c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7"/>
      <c r="GA167" s="3"/>
      <c r="GB167" s="3"/>
      <c r="GC167" s="3"/>
      <c r="GD167" s="3"/>
      <c r="GE167" s="3"/>
      <c r="GF167" s="7"/>
      <c r="GG167" s="3"/>
    </row>
    <row r="168" spans="1:189" x14ac:dyDescent="0.25">
      <c r="A168" s="2" t="s">
        <v>473</v>
      </c>
      <c r="B168" s="5">
        <f t="shared" si="2"/>
        <v>19.99021625</v>
      </c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7"/>
      <c r="CH168" s="3"/>
      <c r="CI168" s="3"/>
      <c r="CJ168" s="7"/>
      <c r="CK168" s="3"/>
      <c r="CL168" s="3"/>
      <c r="CM168" s="3"/>
      <c r="CN168" s="3"/>
      <c r="CO168" s="3"/>
      <c r="CP168" s="3"/>
      <c r="CQ168" s="3"/>
      <c r="CR168" s="6">
        <v>19.99021625</v>
      </c>
      <c r="CS168" s="3"/>
      <c r="CT168" s="3"/>
      <c r="CU168" s="3"/>
      <c r="CV168" s="3"/>
      <c r="CW168" s="3"/>
      <c r="CX168" s="3"/>
      <c r="CY168" s="3"/>
      <c r="CZ168" s="3"/>
      <c r="DA168" s="3"/>
      <c r="DB168" s="7"/>
      <c r="DC168" s="3"/>
      <c r="DD168" s="3"/>
      <c r="DE168" s="3"/>
      <c r="DF168" s="7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7"/>
      <c r="DR168" s="3"/>
      <c r="DS168" s="7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7"/>
      <c r="EX168" s="7"/>
      <c r="EY168" s="3"/>
      <c r="EZ168" s="3"/>
      <c r="FA168" s="3"/>
      <c r="FB168" s="7"/>
      <c r="FC168" s="3"/>
      <c r="FD168" s="7"/>
      <c r="FE168" s="7"/>
      <c r="FF168" s="7"/>
      <c r="FG168" s="7"/>
      <c r="FH168" s="7"/>
      <c r="FI168" s="7"/>
      <c r="FJ168" s="7"/>
      <c r="FK168" s="7"/>
      <c r="FL168" s="3"/>
      <c r="FM168" s="3"/>
      <c r="FN168" s="3"/>
      <c r="FO168" s="7"/>
      <c r="FP168" s="3"/>
      <c r="FQ168" s="3"/>
      <c r="FR168" s="7"/>
      <c r="FS168" s="7"/>
      <c r="FT168" s="3"/>
      <c r="FU168" s="3"/>
      <c r="FV168" s="7"/>
      <c r="FW168" s="3"/>
      <c r="FX168" s="3"/>
      <c r="FY168" s="3"/>
      <c r="FZ168" s="3"/>
      <c r="GA168" s="3"/>
      <c r="GB168" s="3"/>
      <c r="GC168" s="7"/>
      <c r="GD168" s="3"/>
      <c r="GE168" s="3"/>
      <c r="GF168" s="3"/>
      <c r="GG168" s="7"/>
    </row>
    <row r="169" spans="1:189" x14ac:dyDescent="0.25">
      <c r="A169" s="2" t="s">
        <v>359</v>
      </c>
      <c r="B169" s="5">
        <f t="shared" si="2"/>
        <v>19.767458699999999</v>
      </c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7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6">
        <v>19.767458699999999</v>
      </c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</row>
    <row r="170" spans="1:189" x14ac:dyDescent="0.25">
      <c r="A170" s="2" t="s">
        <v>358</v>
      </c>
      <c r="B170" s="5">
        <f t="shared" si="2"/>
        <v>19.6396221</v>
      </c>
      <c r="C170" s="3"/>
      <c r="D170" s="3"/>
      <c r="E170" s="3"/>
      <c r="F170" s="3"/>
      <c r="G170" s="3"/>
      <c r="H170" s="3"/>
      <c r="I170" s="3"/>
      <c r="J170" s="3"/>
      <c r="K170" s="3"/>
      <c r="L170" s="6">
        <v>1.8142</v>
      </c>
      <c r="M170" s="3"/>
      <c r="N170" s="3"/>
      <c r="O170" s="3"/>
      <c r="P170" s="6">
        <v>0.18142000000000003</v>
      </c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6">
        <v>0.2612448</v>
      </c>
      <c r="BG170" s="3"/>
      <c r="BH170" s="3"/>
      <c r="BI170" s="3"/>
      <c r="BJ170" s="3"/>
      <c r="BK170" s="7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6">
        <v>3.0478560000000003</v>
      </c>
      <c r="CD170" s="7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7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DI170" s="7"/>
      <c r="DJ170" s="3"/>
      <c r="DK170" s="3"/>
      <c r="DL170" s="3"/>
      <c r="DM170" s="6">
        <v>13.062239999999999</v>
      </c>
      <c r="DN170" s="3"/>
      <c r="DO170" s="3"/>
      <c r="DP170" s="3"/>
      <c r="DQ170" s="3"/>
      <c r="DR170" s="7"/>
      <c r="DS170" s="3"/>
      <c r="DT170" s="7"/>
      <c r="DU170" s="3"/>
      <c r="DV170" s="3"/>
      <c r="DW170" s="7"/>
      <c r="DX170" s="3"/>
      <c r="DY170" s="6">
        <v>1.2726613</v>
      </c>
      <c r="DZ170" s="3"/>
      <c r="EA170" s="3"/>
      <c r="EB170" s="3"/>
      <c r="EC170" s="3"/>
      <c r="ED170" s="3"/>
      <c r="EE170" s="3"/>
      <c r="EF170" s="3"/>
      <c r="EG170" s="7"/>
      <c r="EH170" s="3"/>
      <c r="EI170" s="3"/>
      <c r="EJ170" s="3"/>
      <c r="EK170" s="3"/>
      <c r="EL170" s="3"/>
      <c r="EM170" s="7"/>
      <c r="EN170" s="3"/>
      <c r="EO170" s="3"/>
      <c r="EP170" s="3"/>
      <c r="EQ170" s="3"/>
      <c r="ER170" s="3"/>
      <c r="ES170" s="3"/>
      <c r="ET170" s="3"/>
      <c r="EU170" s="3"/>
      <c r="EV170" s="3"/>
      <c r="EW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</row>
    <row r="171" spans="1:189" ht="30" x14ac:dyDescent="0.25">
      <c r="A171" s="2" t="s">
        <v>424</v>
      </c>
      <c r="B171" s="5">
        <f t="shared" si="2"/>
        <v>18.156513600000004</v>
      </c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DI171" s="3"/>
      <c r="DJ171" s="3"/>
      <c r="DK171" s="3"/>
      <c r="DL171" s="7"/>
      <c r="DM171" s="7"/>
      <c r="DN171" s="3"/>
      <c r="DO171" s="3"/>
      <c r="DP171" s="3"/>
      <c r="DQ171" s="3"/>
      <c r="DR171" s="3"/>
      <c r="DS171" s="3"/>
      <c r="DT171" s="3"/>
      <c r="DU171" s="3"/>
      <c r="DV171" s="3"/>
      <c r="DW171" s="3"/>
      <c r="DX171" s="3"/>
      <c r="DY171" s="3"/>
      <c r="DZ171" s="3"/>
      <c r="EA171" s="3"/>
      <c r="EB171" s="3"/>
      <c r="EC171" s="3"/>
      <c r="ED171" s="3"/>
      <c r="EE171" s="3"/>
      <c r="EF171" s="3"/>
      <c r="EG171" s="3"/>
      <c r="EH171" s="7"/>
      <c r="EI171" s="3"/>
      <c r="EJ171" s="3"/>
      <c r="EK171" s="3"/>
      <c r="EL171" s="3"/>
      <c r="EM171" s="3"/>
      <c r="EN171" s="3"/>
      <c r="EO171" s="3"/>
      <c r="EP171" s="3"/>
      <c r="EQ171" s="3"/>
      <c r="ER171" s="3"/>
      <c r="ES171" s="3"/>
      <c r="ET171" s="3"/>
      <c r="EU171" s="6">
        <v>18.156513600000004</v>
      </c>
      <c r="EV171" s="3"/>
      <c r="EW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</row>
    <row r="172" spans="1:189" ht="30" x14ac:dyDescent="0.25">
      <c r="A172" s="2" t="s">
        <v>412</v>
      </c>
      <c r="B172" s="5">
        <f t="shared" si="2"/>
        <v>17.509751300000001</v>
      </c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DI172" s="3"/>
      <c r="DJ172" s="3"/>
      <c r="DK172" s="3"/>
      <c r="DL172" s="3"/>
      <c r="DM172" s="3"/>
      <c r="DN172" s="3"/>
      <c r="DO172" s="3"/>
      <c r="DP172" s="3"/>
      <c r="DQ172" s="3"/>
      <c r="DR172" s="3"/>
      <c r="DS172" s="3"/>
      <c r="DT172" s="3"/>
      <c r="DU172" s="3"/>
      <c r="DV172" s="3"/>
      <c r="DW172" s="3"/>
      <c r="DX172" s="3"/>
      <c r="DY172" s="3"/>
      <c r="DZ172" s="3"/>
      <c r="EA172" s="3"/>
      <c r="EB172" s="3"/>
      <c r="EC172" s="3"/>
      <c r="ED172" s="3"/>
      <c r="EE172" s="3"/>
      <c r="EF172" s="3"/>
      <c r="EG172" s="3"/>
      <c r="EH172" s="3"/>
      <c r="EI172" s="3"/>
      <c r="EJ172" s="3"/>
      <c r="EK172" s="3"/>
      <c r="EL172" s="3"/>
      <c r="EM172" s="3"/>
      <c r="EN172" s="3"/>
      <c r="EO172" s="3"/>
      <c r="EP172" s="3"/>
      <c r="EQ172" s="3"/>
      <c r="ER172" s="3"/>
      <c r="ES172" s="3"/>
      <c r="ET172" s="3"/>
      <c r="EU172" s="3"/>
      <c r="EV172" s="3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4">
        <v>17.509751300000001</v>
      </c>
      <c r="GB172" s="7"/>
      <c r="GC172" s="7"/>
      <c r="GD172" s="7"/>
      <c r="GE172" s="3"/>
      <c r="GF172" s="7"/>
      <c r="GG172" s="7"/>
    </row>
    <row r="173" spans="1:189" x14ac:dyDescent="0.25">
      <c r="A173" s="2" t="s">
        <v>329</v>
      </c>
      <c r="B173" s="5">
        <f t="shared" si="2"/>
        <v>16.159374</v>
      </c>
      <c r="C173" s="3"/>
      <c r="D173" s="6">
        <v>4.3076000000000008</v>
      </c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6">
        <v>10.197263999999999</v>
      </c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6">
        <v>1.3608099999999999</v>
      </c>
      <c r="BX173" s="6">
        <v>0.29369999999999996</v>
      </c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DI173" s="3"/>
      <c r="DJ173" s="3"/>
      <c r="DK173" s="3"/>
      <c r="DL173" s="3"/>
      <c r="DM173" s="3"/>
      <c r="DN173" s="3"/>
      <c r="DO173" s="3"/>
      <c r="DP173" s="3"/>
      <c r="DQ173" s="3"/>
      <c r="DR173" s="3"/>
      <c r="DS173" s="3"/>
      <c r="DT173" s="3"/>
      <c r="DU173" s="3"/>
      <c r="DV173" s="3"/>
      <c r="DW173" s="3"/>
      <c r="DX173" s="3"/>
      <c r="DY173" s="3"/>
      <c r="DZ173" s="3"/>
      <c r="EA173" s="3"/>
      <c r="EB173" s="3"/>
      <c r="EC173" s="3"/>
      <c r="ED173" s="3"/>
      <c r="EE173" s="3"/>
      <c r="EF173" s="3"/>
      <c r="EG173" s="3"/>
      <c r="EH173" s="7"/>
      <c r="EI173" s="3"/>
      <c r="EJ173" s="3"/>
      <c r="EK173" s="3"/>
      <c r="EL173" s="3"/>
      <c r="EM173" s="3"/>
      <c r="EN173" s="3"/>
      <c r="EO173" s="3"/>
      <c r="EP173" s="3"/>
      <c r="EQ173" s="3"/>
      <c r="ER173" s="3"/>
      <c r="ES173" s="3"/>
      <c r="ET173" s="3"/>
      <c r="EU173" s="3"/>
      <c r="EV173" s="3"/>
      <c r="EW173" s="3"/>
      <c r="EX173" s="3"/>
      <c r="EY173" s="3"/>
      <c r="EZ173" s="3"/>
      <c r="FA173" s="7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</row>
    <row r="174" spans="1:189" x14ac:dyDescent="0.25">
      <c r="A174" s="2" t="s">
        <v>189</v>
      </c>
      <c r="B174" s="5">
        <f t="shared" si="2"/>
        <v>14.698632400000001</v>
      </c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DI174" s="3"/>
      <c r="DJ174" s="3"/>
      <c r="DK174" s="3"/>
      <c r="DL174" s="3"/>
      <c r="DM174" s="3"/>
      <c r="DN174" s="3"/>
      <c r="DO174" s="3"/>
      <c r="DP174" s="3"/>
      <c r="DQ174" s="3"/>
      <c r="DR174" s="3"/>
      <c r="DS174" s="3"/>
      <c r="DT174" s="3"/>
      <c r="DU174" s="3"/>
      <c r="DV174" s="3"/>
      <c r="DW174" s="3"/>
      <c r="DX174" s="3"/>
      <c r="DY174" s="3"/>
      <c r="DZ174" s="3"/>
      <c r="EA174" s="3"/>
      <c r="EB174" s="3"/>
      <c r="EC174" s="3"/>
      <c r="ED174" s="3"/>
      <c r="EE174" s="3"/>
      <c r="EF174" s="3"/>
      <c r="EG174" s="3"/>
      <c r="EH174" s="3"/>
      <c r="EI174" s="3"/>
      <c r="EJ174" s="3"/>
      <c r="EK174" s="3"/>
      <c r="EL174" s="3"/>
      <c r="EM174" s="3"/>
      <c r="EN174" s="3"/>
      <c r="EO174" s="3"/>
      <c r="EP174" s="3"/>
      <c r="EQ174" s="3"/>
      <c r="ER174" s="6">
        <v>14.698632400000001</v>
      </c>
      <c r="ES174" s="3"/>
      <c r="ET174" s="3"/>
      <c r="EU174" s="3"/>
      <c r="EV174" s="3"/>
      <c r="EW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7"/>
      <c r="GB174" s="3"/>
      <c r="GC174" s="7"/>
      <c r="GD174" s="7"/>
      <c r="GE174" s="3"/>
      <c r="GF174" s="3"/>
      <c r="GG174" s="3"/>
    </row>
    <row r="175" spans="1:189" ht="30" x14ac:dyDescent="0.25">
      <c r="A175" s="2" t="s">
        <v>268</v>
      </c>
      <c r="B175" s="5">
        <f t="shared" si="2"/>
        <v>14.691349200000001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6">
        <v>1.4982000000000001E-2</v>
      </c>
      <c r="EB175" s="3"/>
      <c r="EC175" s="3"/>
      <c r="ED175" s="3"/>
      <c r="EE175" s="3"/>
      <c r="EF175" s="3"/>
      <c r="EG175" s="3"/>
      <c r="EH175" s="6">
        <v>0.84898000000000007</v>
      </c>
      <c r="EI175" s="3"/>
      <c r="EJ175" s="3"/>
      <c r="EK175" s="3"/>
      <c r="EL175" s="3"/>
      <c r="EM175" s="6">
        <v>10.440955800000001</v>
      </c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7"/>
      <c r="FY175" s="3"/>
      <c r="FZ175" s="3"/>
      <c r="GA175" s="7"/>
      <c r="GB175" s="3"/>
      <c r="GC175" s="6">
        <v>3.3864313999999998</v>
      </c>
      <c r="GD175" s="3"/>
      <c r="GE175" s="3"/>
      <c r="GF175" s="3"/>
      <c r="GG175" s="3"/>
    </row>
    <row r="176" spans="1:189" x14ac:dyDescent="0.25">
      <c r="A176" s="2" t="s">
        <v>471</v>
      </c>
      <c r="B176" s="5">
        <f t="shared" si="2"/>
        <v>14.355627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3"/>
      <c r="BX176" s="7"/>
      <c r="BY176" s="7"/>
      <c r="BZ176" s="7"/>
      <c r="CA176" s="7"/>
      <c r="CB176" s="3"/>
      <c r="CC176" s="3"/>
      <c r="CD176" s="7"/>
      <c r="CE176" s="7"/>
      <c r="CF176" s="7"/>
      <c r="CG176" s="3"/>
      <c r="CH176" s="7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  <c r="DR176" s="3"/>
      <c r="DS176" s="3"/>
      <c r="DT176" s="3"/>
      <c r="DU176" s="3"/>
      <c r="DV176" s="3"/>
      <c r="DW176" s="3"/>
      <c r="DX176" s="3"/>
      <c r="DY176" s="3"/>
      <c r="DZ176" s="3"/>
      <c r="EA176" s="3"/>
      <c r="EB176" s="3"/>
      <c r="EC176" s="3"/>
      <c r="ED176" s="3"/>
      <c r="EE176" s="3"/>
      <c r="EF176" s="3"/>
      <c r="EG176" s="3"/>
      <c r="EH176" s="3"/>
      <c r="EI176" s="3"/>
      <c r="EJ176" s="3"/>
      <c r="EK176" s="3"/>
      <c r="EL176" s="3"/>
      <c r="EM176" s="3"/>
      <c r="EN176" s="3"/>
      <c r="EO176" s="3"/>
      <c r="EP176" s="3"/>
      <c r="EQ176" s="6">
        <v>14.355627</v>
      </c>
      <c r="ER176" s="3"/>
      <c r="ES176" s="3"/>
      <c r="ET176" s="3"/>
      <c r="EU176" s="3"/>
      <c r="EV176" s="3"/>
      <c r="EW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7"/>
      <c r="FT176" s="7"/>
      <c r="FU176" s="7"/>
      <c r="FV176" s="3"/>
      <c r="FW176" s="7"/>
      <c r="FX176" s="7"/>
      <c r="FY176" s="3"/>
      <c r="FZ176" s="3"/>
      <c r="GA176" s="3"/>
      <c r="GB176" s="3"/>
      <c r="GC176" s="7"/>
      <c r="GD176" s="3"/>
      <c r="GE176" s="3"/>
      <c r="GF176" s="3"/>
      <c r="GG176" s="3"/>
    </row>
    <row r="177" spans="1:189" x14ac:dyDescent="0.25">
      <c r="A177" s="2" t="s">
        <v>392</v>
      </c>
      <c r="B177" s="5">
        <f t="shared" si="2"/>
        <v>14.2766456</v>
      </c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6">
        <v>14.2766456</v>
      </c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7"/>
      <c r="FX177" s="3"/>
      <c r="FY177" s="3"/>
      <c r="FZ177" s="3"/>
      <c r="GA177" s="3"/>
      <c r="GB177" s="3"/>
      <c r="GC177" s="3"/>
      <c r="GD177" s="3"/>
      <c r="GE177" s="3"/>
      <c r="GF177" s="3"/>
      <c r="GG177" s="3"/>
    </row>
    <row r="178" spans="1:189" ht="30" x14ac:dyDescent="0.25">
      <c r="A178" s="2" t="s">
        <v>303</v>
      </c>
      <c r="B178" s="5">
        <f t="shared" si="2"/>
        <v>14.254799999999999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6">
        <v>14.254799999999999</v>
      </c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7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</row>
    <row r="179" spans="1:189" x14ac:dyDescent="0.25">
      <c r="A179" s="2" t="s">
        <v>383</v>
      </c>
      <c r="B179" s="5">
        <f t="shared" si="2"/>
        <v>14.143008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7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6">
        <v>14.143008</v>
      </c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</row>
    <row r="180" spans="1:189" x14ac:dyDescent="0.25">
      <c r="A180" s="2" t="s">
        <v>451</v>
      </c>
      <c r="B180" s="5">
        <f t="shared" si="2"/>
        <v>13.2627091</v>
      </c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7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6">
        <v>13.2627091</v>
      </c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</row>
    <row r="181" spans="1:189" x14ac:dyDescent="0.25">
      <c r="A181" s="2" t="s">
        <v>202</v>
      </c>
      <c r="B181" s="5">
        <f t="shared" si="2"/>
        <v>13.096544999999999</v>
      </c>
      <c r="C181" s="3"/>
      <c r="D181" s="3"/>
      <c r="E181" s="3"/>
      <c r="F181" s="3"/>
      <c r="G181" s="3"/>
      <c r="H181" s="7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7"/>
      <c r="AZ181" s="6">
        <v>0.66170999999999991</v>
      </c>
      <c r="BA181" s="3"/>
      <c r="BB181" s="3"/>
      <c r="BC181" s="3"/>
      <c r="BD181" s="7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6">
        <v>9.536835</v>
      </c>
      <c r="DN181" s="6">
        <v>2.8980000000000001</v>
      </c>
      <c r="DO181" s="3"/>
      <c r="DP181" s="3"/>
      <c r="DQ181" s="6">
        <v>0</v>
      </c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</row>
    <row r="182" spans="1:189" x14ac:dyDescent="0.25">
      <c r="A182" s="2" t="s">
        <v>385</v>
      </c>
      <c r="B182" s="5">
        <f t="shared" si="2"/>
        <v>13.067803600000001</v>
      </c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7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7"/>
      <c r="DI182" s="7"/>
      <c r="DJ182" s="3"/>
      <c r="DK182" s="3"/>
      <c r="DL182" s="3"/>
      <c r="DM182" s="3"/>
      <c r="DN182" s="3"/>
      <c r="DO182" s="3"/>
      <c r="DP182" s="3"/>
      <c r="DQ182" s="3"/>
      <c r="DR182" s="3"/>
      <c r="DS182" s="3"/>
      <c r="DT182" s="3"/>
      <c r="DU182" s="3"/>
      <c r="DV182" s="3"/>
      <c r="DW182" s="3"/>
      <c r="DX182" s="3"/>
      <c r="DY182" s="3"/>
      <c r="DZ182" s="3"/>
      <c r="EA182" s="3"/>
      <c r="EB182" s="3"/>
      <c r="EC182" s="3"/>
      <c r="ED182" s="3"/>
      <c r="EE182" s="3"/>
      <c r="EF182" s="6">
        <v>0.4155856</v>
      </c>
      <c r="EG182" s="3"/>
      <c r="EH182" s="6">
        <v>12.652218000000001</v>
      </c>
      <c r="EI182" s="3"/>
      <c r="EJ182" s="3"/>
      <c r="EK182" s="3"/>
      <c r="EL182" s="3"/>
      <c r="EM182" s="3"/>
      <c r="EN182" s="3"/>
      <c r="EO182" s="3"/>
      <c r="EP182" s="3"/>
      <c r="EQ182" s="3"/>
      <c r="ER182" s="3"/>
      <c r="ES182" s="3"/>
      <c r="ET182" s="3"/>
      <c r="EU182" s="3"/>
      <c r="EV182" s="3"/>
      <c r="EW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</row>
    <row r="183" spans="1:189" x14ac:dyDescent="0.25">
      <c r="A183" s="2" t="s">
        <v>342</v>
      </c>
      <c r="B183" s="5">
        <f t="shared" si="2"/>
        <v>12.245850000000001</v>
      </c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6">
        <v>12.245850000000001</v>
      </c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7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</row>
    <row r="184" spans="1:189" x14ac:dyDescent="0.25">
      <c r="A184" s="2" t="s">
        <v>271</v>
      </c>
      <c r="B184" s="5">
        <f t="shared" si="2"/>
        <v>12.120998999999999</v>
      </c>
      <c r="C184" s="3"/>
      <c r="D184" s="3"/>
      <c r="E184" s="3"/>
      <c r="F184" s="3"/>
      <c r="G184" s="3"/>
      <c r="H184" s="3"/>
      <c r="I184" s="3"/>
      <c r="J184" s="3"/>
      <c r="K184" s="7"/>
      <c r="L184" s="3"/>
      <c r="M184" s="3"/>
      <c r="N184" s="7"/>
      <c r="O184" s="7"/>
      <c r="P184" s="3"/>
      <c r="Q184" s="3"/>
      <c r="R184" s="3"/>
      <c r="S184" s="7"/>
      <c r="T184" s="3"/>
      <c r="U184" s="7"/>
      <c r="V184" s="3"/>
      <c r="W184" s="3"/>
      <c r="X184" s="3"/>
      <c r="Y184" s="7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7"/>
      <c r="AL184" s="3"/>
      <c r="AM184" s="3"/>
      <c r="AN184" s="3"/>
      <c r="AO184" s="7"/>
      <c r="AP184" s="3"/>
      <c r="AQ184" s="3"/>
      <c r="AR184" s="3"/>
      <c r="AS184" s="3"/>
      <c r="AT184" s="3"/>
      <c r="AU184" s="3"/>
      <c r="AV184" s="3"/>
      <c r="AW184" s="7"/>
      <c r="AX184" s="3"/>
      <c r="AY184" s="7"/>
      <c r="AZ184" s="7"/>
      <c r="BA184" s="7"/>
      <c r="BB184" s="3"/>
      <c r="BC184" s="7"/>
      <c r="BD184" s="7"/>
      <c r="BE184" s="3"/>
      <c r="BF184" s="3"/>
      <c r="BG184" s="3"/>
      <c r="BH184" s="3"/>
      <c r="BI184" s="7"/>
      <c r="BJ184" s="3"/>
      <c r="BK184" s="3"/>
      <c r="BL184" s="3"/>
      <c r="BM184" s="7"/>
      <c r="BN184" s="7"/>
      <c r="BO184" s="7"/>
      <c r="BP184" s="7"/>
      <c r="BQ184" s="3"/>
      <c r="BR184" s="3"/>
      <c r="BS184" s="7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7"/>
      <c r="CG184" s="7"/>
      <c r="CH184" s="7"/>
      <c r="CI184" s="7"/>
      <c r="CJ184" s="7"/>
      <c r="CK184" s="3"/>
      <c r="CL184" s="7"/>
      <c r="CM184" s="3"/>
      <c r="CN184" s="3"/>
      <c r="CO184" s="3"/>
      <c r="CP184" s="3"/>
      <c r="CQ184" s="3"/>
      <c r="CR184" s="3"/>
      <c r="CS184" s="7"/>
      <c r="CT184" s="7"/>
      <c r="CU184" s="3"/>
      <c r="CV184" s="7"/>
      <c r="CW184" s="3"/>
      <c r="CX184" s="7"/>
      <c r="CY184" s="4">
        <v>12.120998999999999</v>
      </c>
      <c r="CZ184" s="7"/>
      <c r="DA184" s="7"/>
      <c r="DB184" s="7"/>
      <c r="DC184" s="7"/>
      <c r="DD184" s="7"/>
      <c r="DE184" s="7"/>
      <c r="DF184" s="7"/>
      <c r="DG184" s="7"/>
      <c r="DH184" s="3"/>
      <c r="DI184" s="7"/>
      <c r="DJ184" s="7"/>
      <c r="DK184" s="7"/>
      <c r="DL184" s="3"/>
      <c r="DM184" s="7"/>
      <c r="DN184" s="7"/>
      <c r="DO184" s="7"/>
      <c r="DP184" s="7"/>
      <c r="DQ184" s="7"/>
      <c r="DR184" s="7"/>
      <c r="DS184" s="7"/>
      <c r="DT184" s="7"/>
      <c r="DU184" s="3"/>
      <c r="DV184" s="7"/>
      <c r="DW184" s="7"/>
      <c r="DX184" s="7"/>
      <c r="DY184" s="3"/>
      <c r="DZ184" s="3"/>
      <c r="EA184" s="3"/>
      <c r="EB184" s="3"/>
      <c r="EC184" s="3"/>
      <c r="ED184" s="3"/>
      <c r="EE184" s="3"/>
      <c r="EF184" s="3"/>
      <c r="EG184" s="3"/>
      <c r="EH184" s="3"/>
      <c r="EI184" s="3"/>
      <c r="EJ184" s="3"/>
      <c r="EK184" s="3"/>
      <c r="EL184" s="3"/>
      <c r="EM184" s="3"/>
      <c r="EN184" s="3"/>
      <c r="EO184" s="3"/>
      <c r="EP184" s="3"/>
      <c r="EQ184" s="3"/>
      <c r="ER184" s="3"/>
      <c r="ES184" s="3"/>
      <c r="ET184" s="3"/>
      <c r="EU184" s="3"/>
      <c r="EV184" s="3"/>
      <c r="EW184" s="3"/>
      <c r="EX184" s="7"/>
      <c r="EY184" s="7"/>
      <c r="EZ184" s="3"/>
      <c r="FA184" s="3"/>
      <c r="FB184" s="3"/>
      <c r="FC184" s="3"/>
      <c r="FD184" s="3"/>
      <c r="FE184" s="7"/>
      <c r="FF184" s="7"/>
      <c r="FG184" s="3"/>
      <c r="FH184" s="7"/>
      <c r="FI184" s="7"/>
      <c r="FJ184" s="3"/>
      <c r="FK184" s="3"/>
      <c r="FL184" s="7"/>
      <c r="FM184" s="7"/>
      <c r="FN184" s="7"/>
      <c r="FO184" s="7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</row>
    <row r="185" spans="1:189" x14ac:dyDescent="0.25">
      <c r="A185" s="2" t="s">
        <v>456</v>
      </c>
      <c r="B185" s="5">
        <f t="shared" si="2"/>
        <v>12.064430000000002</v>
      </c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6">
        <v>0.81638999999999995</v>
      </c>
      <c r="Q185" s="3"/>
      <c r="R185" s="6">
        <v>11.248040000000001</v>
      </c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7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</row>
    <row r="186" spans="1:189" x14ac:dyDescent="0.25">
      <c r="A186" s="2" t="s">
        <v>282</v>
      </c>
      <c r="B186" s="5">
        <f t="shared" si="2"/>
        <v>11.621777850000001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6">
        <v>3.51943575</v>
      </c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DI186" s="3"/>
      <c r="DJ186" s="3"/>
      <c r="DK186" s="3"/>
      <c r="DL186" s="3"/>
      <c r="DM186" s="3"/>
      <c r="DN186" s="6">
        <v>0.156193</v>
      </c>
      <c r="DO186" s="3"/>
      <c r="DP186" s="3"/>
      <c r="DQ186" s="6">
        <v>7.929171600000001</v>
      </c>
      <c r="DR186" s="3"/>
      <c r="DS186" s="3"/>
      <c r="DT186" s="3"/>
      <c r="DU186" s="3"/>
      <c r="DV186" s="3"/>
      <c r="DW186" s="3"/>
      <c r="DX186" s="3"/>
      <c r="DY186" s="3"/>
      <c r="DZ186" s="3"/>
      <c r="EA186" s="3"/>
      <c r="EB186" s="3"/>
      <c r="EC186" s="3"/>
      <c r="ED186" s="3"/>
      <c r="EE186" s="3"/>
      <c r="EF186" s="3"/>
      <c r="EG186" s="6">
        <v>1.69775E-2</v>
      </c>
      <c r="EH186" s="3"/>
      <c r="EI186" s="3"/>
      <c r="EJ186" s="3"/>
      <c r="EK186" s="3"/>
      <c r="EL186" s="3"/>
      <c r="EM186" s="7"/>
      <c r="EN186" s="3"/>
      <c r="EO186" s="3"/>
      <c r="EP186" s="3"/>
      <c r="EQ186" s="3"/>
      <c r="ER186" s="3"/>
      <c r="ES186" s="3"/>
      <c r="ET186" s="3"/>
      <c r="EU186" s="3"/>
      <c r="EV186" s="3"/>
      <c r="EW186" s="3"/>
      <c r="EX186" s="3"/>
      <c r="EY186" s="3"/>
      <c r="EZ186" s="7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</row>
    <row r="187" spans="1:189" x14ac:dyDescent="0.25">
      <c r="A187" s="2" t="s">
        <v>245</v>
      </c>
      <c r="B187" s="5">
        <f t="shared" si="2"/>
        <v>10.969722399999998</v>
      </c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6">
        <v>0.19375999999999999</v>
      </c>
      <c r="BB187" s="3"/>
      <c r="BC187" s="6">
        <v>10.70524</v>
      </c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DI187" s="3"/>
      <c r="DJ187" s="3"/>
      <c r="DK187" s="3"/>
      <c r="DL187" s="3"/>
      <c r="DM187" s="3"/>
      <c r="DN187" s="3"/>
      <c r="DO187" s="3"/>
      <c r="DP187" s="3"/>
      <c r="DQ187" s="3"/>
      <c r="DR187" s="3"/>
      <c r="DS187" s="3"/>
      <c r="DT187" s="3"/>
      <c r="DU187" s="3"/>
      <c r="DV187" s="3"/>
      <c r="DW187" s="3"/>
      <c r="DX187" s="3"/>
      <c r="DY187" s="3"/>
      <c r="DZ187" s="3"/>
      <c r="EA187" s="3"/>
      <c r="EB187" s="3"/>
      <c r="EC187" s="3"/>
      <c r="ED187" s="3"/>
      <c r="EE187" s="3"/>
      <c r="EF187" s="3"/>
      <c r="EG187" s="3"/>
      <c r="EH187" s="3"/>
      <c r="EI187" s="3"/>
      <c r="EJ187" s="3"/>
      <c r="EK187" s="3"/>
      <c r="EL187" s="3"/>
      <c r="EM187" s="3"/>
      <c r="EN187" s="3"/>
      <c r="EO187" s="3"/>
      <c r="EP187" s="3"/>
      <c r="EQ187" s="3"/>
      <c r="ER187" s="3"/>
      <c r="ES187" s="3"/>
      <c r="ET187" s="3"/>
      <c r="EU187" s="3"/>
      <c r="EV187" s="3"/>
      <c r="EW187" s="3"/>
      <c r="EX187" s="3"/>
      <c r="EY187" s="3"/>
      <c r="EZ187" s="3"/>
      <c r="FA187" s="3"/>
      <c r="FB187" s="6">
        <v>7.0722399999999991E-2</v>
      </c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7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</row>
    <row r="188" spans="1:189" x14ac:dyDescent="0.25">
      <c r="A188" s="2" t="s">
        <v>209</v>
      </c>
      <c r="B188" s="5">
        <f t="shared" si="2"/>
        <v>10.956478499999998</v>
      </c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6">
        <v>0.7831999999999999</v>
      </c>
      <c r="BB188" s="3"/>
      <c r="BC188" s="3"/>
      <c r="BD188" s="3"/>
      <c r="BE188" s="6">
        <v>4.8949999999999994E-2</v>
      </c>
      <c r="BF188" s="3"/>
      <c r="BG188" s="6">
        <v>0.79788499999999996</v>
      </c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6">
        <v>0.43320749999999997</v>
      </c>
      <c r="BY188" s="3"/>
      <c r="BZ188" s="3"/>
      <c r="CA188" s="3"/>
      <c r="CB188" s="3"/>
      <c r="CC188" s="3"/>
      <c r="CD188" s="6">
        <v>8.8932359999999981</v>
      </c>
      <c r="CE188" s="3"/>
      <c r="CF188" s="3"/>
      <c r="CG188" s="3"/>
      <c r="CH188" s="3"/>
      <c r="CI188" s="3"/>
      <c r="CJ188" s="7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7"/>
      <c r="DW188" s="3"/>
      <c r="DX188" s="7"/>
      <c r="DY188" s="7"/>
      <c r="DZ188" s="3"/>
      <c r="EA188" s="7"/>
      <c r="EB188" s="3"/>
      <c r="EC188" s="3"/>
      <c r="ED188" s="3"/>
      <c r="EE188" s="3"/>
      <c r="EF188" s="3"/>
      <c r="EG188" s="7"/>
      <c r="EH188" s="3"/>
      <c r="EI188" s="7"/>
      <c r="EJ188" s="3"/>
      <c r="EK188" s="3"/>
      <c r="EL188" s="3"/>
      <c r="EM188" s="7"/>
      <c r="EN188" s="7"/>
      <c r="EO188" s="7"/>
      <c r="EP188" s="3"/>
      <c r="EQ188" s="3"/>
      <c r="ER188" s="7"/>
      <c r="ES188" s="7"/>
      <c r="ET188" s="7"/>
      <c r="EU188" s="7"/>
      <c r="EV188" s="3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3"/>
      <c r="FW188" s="7"/>
      <c r="FX188" s="7"/>
      <c r="FY188" s="7"/>
      <c r="FZ188" s="7"/>
      <c r="GA188" s="7"/>
      <c r="GB188" s="3"/>
      <c r="GC188" s="3"/>
      <c r="GD188" s="3"/>
      <c r="GE188" s="7"/>
      <c r="GF188" s="3"/>
      <c r="GG188" s="3"/>
    </row>
    <row r="189" spans="1:189" x14ac:dyDescent="0.25">
      <c r="A189" s="2" t="s">
        <v>242</v>
      </c>
      <c r="B189" s="5">
        <f t="shared" si="2"/>
        <v>10.644284499999999</v>
      </c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6">
        <v>10.644284499999999</v>
      </c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DI189" s="3"/>
      <c r="DJ189" s="3"/>
      <c r="DK189" s="3"/>
      <c r="DL189" s="3"/>
      <c r="DM189" s="3"/>
      <c r="DN189" s="3"/>
      <c r="DO189" s="3"/>
      <c r="DP189" s="3"/>
      <c r="DQ189" s="3"/>
      <c r="DR189" s="3"/>
      <c r="DS189" s="3"/>
      <c r="DT189" s="3"/>
      <c r="DU189" s="3"/>
      <c r="DV189" s="3"/>
      <c r="DW189" s="3"/>
      <c r="DX189" s="3"/>
      <c r="DY189" s="3"/>
      <c r="DZ189" s="3"/>
      <c r="EA189" s="3"/>
      <c r="EB189" s="3"/>
      <c r="EC189" s="3"/>
      <c r="ED189" s="3"/>
      <c r="EE189" s="3"/>
      <c r="EF189" s="3"/>
      <c r="EG189" s="3"/>
      <c r="EH189" s="3"/>
      <c r="EI189" s="3"/>
      <c r="EJ189" s="3"/>
      <c r="EK189" s="3"/>
      <c r="EL189" s="3"/>
      <c r="EM189" s="3"/>
      <c r="EN189" s="3"/>
      <c r="EO189" s="3"/>
      <c r="EP189" s="3"/>
      <c r="EQ189" s="3"/>
      <c r="ER189" s="3"/>
      <c r="ES189" s="3"/>
      <c r="ET189" s="3"/>
      <c r="EU189" s="7"/>
      <c r="EV189" s="3"/>
      <c r="EW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</row>
    <row r="190" spans="1:189" x14ac:dyDescent="0.25">
      <c r="A190" s="2" t="s">
        <v>352</v>
      </c>
      <c r="B190" s="5">
        <f t="shared" si="2"/>
        <v>10.137429900000001</v>
      </c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DI190" s="3"/>
      <c r="DJ190" s="3"/>
      <c r="DK190" s="3"/>
      <c r="DL190" s="3"/>
      <c r="DM190" s="3"/>
      <c r="DN190" s="3"/>
      <c r="DO190" s="3"/>
      <c r="DP190" s="3"/>
      <c r="DQ190" s="3"/>
      <c r="DR190" s="3"/>
      <c r="DS190" s="3"/>
      <c r="DT190" s="3"/>
      <c r="DU190" s="3"/>
      <c r="DV190" s="3"/>
      <c r="DW190" s="3"/>
      <c r="DX190" s="3"/>
      <c r="DY190" s="7"/>
      <c r="DZ190" s="3"/>
      <c r="EA190" s="7"/>
      <c r="EB190" s="3"/>
      <c r="EC190" s="3"/>
      <c r="ED190" s="3"/>
      <c r="EE190" s="7"/>
      <c r="EF190" s="7"/>
      <c r="EG190" s="3"/>
      <c r="EH190" s="4">
        <v>4.4471700000000003E-2</v>
      </c>
      <c r="EI190" s="4">
        <v>8.3399261400000011</v>
      </c>
      <c r="EJ190" s="3"/>
      <c r="EK190" s="3"/>
      <c r="EL190" s="3"/>
      <c r="EM190" s="4">
        <v>0.52180128000000003</v>
      </c>
      <c r="EN190" s="7"/>
      <c r="EO190" s="6">
        <v>0.61836840000000004</v>
      </c>
      <c r="EP190" s="3"/>
      <c r="EQ190" s="3"/>
      <c r="ER190" s="3"/>
      <c r="ES190" s="3"/>
      <c r="ET190" s="7"/>
      <c r="EU190" s="3"/>
      <c r="EV190" s="3"/>
      <c r="EW190" s="7"/>
      <c r="EX190" s="3"/>
      <c r="EY190" s="3"/>
      <c r="EZ190" s="3"/>
      <c r="FA190" s="3"/>
      <c r="FB190" s="3"/>
      <c r="FC190" s="3"/>
      <c r="FD190" s="3"/>
      <c r="FE190" s="3"/>
      <c r="FF190" s="3"/>
      <c r="FG190" s="7"/>
      <c r="FH190" s="3"/>
      <c r="FI190" s="3"/>
      <c r="FJ190" s="3"/>
      <c r="FK190" s="3"/>
      <c r="FL190" s="3"/>
      <c r="FM190" s="3"/>
      <c r="FN190" s="3"/>
      <c r="FO190" s="6">
        <v>0.61286238000000004</v>
      </c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</row>
    <row r="191" spans="1:189" x14ac:dyDescent="0.25">
      <c r="A191" s="2" t="s">
        <v>237</v>
      </c>
      <c r="B191" s="5">
        <f t="shared" si="2"/>
        <v>10.093489999999999</v>
      </c>
      <c r="C191" s="3"/>
      <c r="D191" s="3"/>
      <c r="E191" s="3"/>
      <c r="F191" s="3"/>
      <c r="G191" s="3"/>
      <c r="H191" s="7"/>
      <c r="I191" s="3"/>
      <c r="J191" s="7"/>
      <c r="K191" s="3"/>
      <c r="L191" s="7"/>
      <c r="M191" s="3"/>
      <c r="N191" s="3"/>
      <c r="O191" s="3"/>
      <c r="P191" s="3"/>
      <c r="Q191" s="3"/>
      <c r="R191" s="7"/>
      <c r="S191" s="3"/>
      <c r="T191" s="7"/>
      <c r="U191" s="7"/>
      <c r="V191" s="7"/>
      <c r="W191" s="3"/>
      <c r="X191" s="3"/>
      <c r="Y191" s="3"/>
      <c r="Z191" s="7"/>
      <c r="AA191" s="3"/>
      <c r="AB191" s="3"/>
      <c r="AC191" s="7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7"/>
      <c r="AU191" s="3"/>
      <c r="AV191" s="3"/>
      <c r="AW191" s="7"/>
      <c r="AX191" s="3"/>
      <c r="AY191" s="7"/>
      <c r="AZ191" s="3"/>
      <c r="BA191" s="3"/>
      <c r="BB191" s="3"/>
      <c r="BC191" s="7"/>
      <c r="BD191" s="3"/>
      <c r="BE191" s="3"/>
      <c r="BF191" s="3"/>
      <c r="BG191" s="7"/>
      <c r="BH191" s="3"/>
      <c r="BI191" s="3"/>
      <c r="BJ191" s="7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7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7"/>
      <c r="DP191" s="3"/>
      <c r="DQ191" s="3"/>
      <c r="DR191" s="3"/>
      <c r="DS191" s="7"/>
      <c r="DT191" s="7"/>
      <c r="DU191" s="7"/>
      <c r="DV191" s="7"/>
      <c r="DW191" s="4">
        <v>10.093489999999999</v>
      </c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3"/>
      <c r="EL191" s="3"/>
      <c r="EM191" s="3"/>
      <c r="EN191" s="3"/>
      <c r="EO191" s="3"/>
      <c r="EP191" s="3"/>
      <c r="EQ191" s="7"/>
      <c r="ER191" s="3"/>
      <c r="ES191" s="3"/>
      <c r="ET191" s="7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7"/>
      <c r="FH191" s="3"/>
      <c r="FI191" s="3"/>
      <c r="FJ191" s="3"/>
      <c r="FK191" s="3"/>
      <c r="FL191" s="3"/>
      <c r="FM191" s="3"/>
      <c r="FN191" s="7"/>
      <c r="FO191" s="7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7"/>
      <c r="GA191" s="3"/>
      <c r="GB191" s="7"/>
      <c r="GC191" s="3"/>
      <c r="GD191" s="3"/>
      <c r="GE191" s="7"/>
      <c r="GF191" s="3"/>
      <c r="GG191" s="3"/>
    </row>
    <row r="192" spans="1:189" x14ac:dyDescent="0.25">
      <c r="A192" s="2" t="s">
        <v>477</v>
      </c>
      <c r="B192" s="5">
        <f t="shared" si="2"/>
        <v>9.8480000000000008</v>
      </c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6">
        <v>9.8480000000000008</v>
      </c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DI192" s="3"/>
      <c r="DJ192" s="3"/>
      <c r="DK192" s="3"/>
      <c r="DL192" s="3"/>
      <c r="DM192" s="3"/>
      <c r="DN192" s="3"/>
      <c r="DO192" s="3"/>
      <c r="DP192" s="3"/>
      <c r="DQ192" s="3"/>
      <c r="DR192" s="3"/>
      <c r="DS192" s="3"/>
      <c r="DT192" s="3"/>
      <c r="DU192" s="3"/>
      <c r="DV192" s="3"/>
      <c r="DW192" s="3"/>
      <c r="DX192" s="3"/>
      <c r="DY192" s="3"/>
      <c r="DZ192" s="3"/>
      <c r="EA192" s="7"/>
      <c r="EB192" s="7"/>
      <c r="EC192" s="3"/>
      <c r="ED192" s="3"/>
      <c r="EE192" s="3"/>
      <c r="EF192" s="3"/>
      <c r="EG192" s="7"/>
      <c r="EH192" s="3"/>
      <c r="EI192" s="7"/>
      <c r="EJ192" s="3"/>
      <c r="EK192" s="3"/>
      <c r="EL192" s="3"/>
      <c r="EM192" s="3"/>
      <c r="EN192" s="3"/>
      <c r="EO192" s="3"/>
      <c r="EP192" s="3"/>
      <c r="EQ192" s="3"/>
      <c r="ER192" s="3"/>
      <c r="ES192" s="3"/>
      <c r="ET192" s="7"/>
      <c r="EU192" s="3"/>
      <c r="EV192" s="3"/>
      <c r="EW192" s="7"/>
      <c r="EX192" s="7"/>
      <c r="EY192" s="3"/>
      <c r="EZ192" s="3"/>
      <c r="FA192" s="3"/>
      <c r="FB192" s="3"/>
      <c r="FC192" s="3"/>
      <c r="FD192" s="3"/>
      <c r="FE192" s="7"/>
      <c r="FF192" s="3"/>
      <c r="FG192" s="7"/>
      <c r="FH192" s="3"/>
      <c r="FI192" s="3"/>
      <c r="FJ192" s="7"/>
      <c r="FK192" s="3"/>
      <c r="FL192" s="3"/>
      <c r="FM192" s="7"/>
      <c r="FN192" s="7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</row>
    <row r="193" spans="1:189" x14ac:dyDescent="0.25">
      <c r="A193" s="2" t="s">
        <v>354</v>
      </c>
      <c r="B193" s="5">
        <f t="shared" si="2"/>
        <v>9.5346124999999997</v>
      </c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6">
        <v>6.7909999999999998E-2</v>
      </c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7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DI193" s="3"/>
      <c r="DJ193" s="6">
        <v>8.4887499999999996</v>
      </c>
      <c r="DK193" s="6">
        <v>0.9779525</v>
      </c>
      <c r="DL193" s="3"/>
      <c r="DM193" s="3"/>
      <c r="DN193" s="3"/>
      <c r="DO193" s="3"/>
      <c r="DP193" s="3"/>
      <c r="DQ193" s="3"/>
      <c r="DR193" s="3"/>
      <c r="DS193" s="3"/>
      <c r="DT193" s="3"/>
      <c r="DU193" s="3"/>
      <c r="DV193" s="3"/>
      <c r="DW193" s="3"/>
      <c r="DX193" s="3"/>
      <c r="DY193" s="3"/>
      <c r="DZ193" s="3"/>
      <c r="EA193" s="3"/>
      <c r="EB193" s="3"/>
      <c r="EC193" s="3"/>
      <c r="ED193" s="3"/>
      <c r="EE193" s="3"/>
      <c r="EF193" s="3"/>
      <c r="EG193" s="3"/>
      <c r="EH193" s="3"/>
      <c r="EI193" s="3"/>
      <c r="EJ193" s="3"/>
      <c r="EK193" s="3"/>
      <c r="EL193" s="3"/>
      <c r="EM193" s="3"/>
      <c r="EN193" s="3"/>
      <c r="EO193" s="3"/>
      <c r="EP193" s="3"/>
      <c r="EQ193" s="3"/>
      <c r="ER193" s="3"/>
      <c r="ES193" s="3"/>
      <c r="ET193" s="3"/>
      <c r="EU193" s="3"/>
      <c r="EV193" s="3"/>
      <c r="EW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</row>
    <row r="194" spans="1:189" x14ac:dyDescent="0.25">
      <c r="A194" s="2" t="s">
        <v>270</v>
      </c>
      <c r="B194" s="5">
        <f t="shared" ref="B194:B257" si="3">SUM(C194:GG194)</f>
        <v>9.4644248399999995</v>
      </c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7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DI194" s="3"/>
      <c r="DJ194" s="3"/>
      <c r="DK194" s="3"/>
      <c r="DL194" s="3"/>
      <c r="DM194" s="3"/>
      <c r="DN194" s="3"/>
      <c r="DO194" s="3"/>
      <c r="DP194" s="3"/>
      <c r="DQ194" s="3"/>
      <c r="DR194" s="3"/>
      <c r="DS194" s="3"/>
      <c r="DT194" s="6">
        <v>3.6348202800000005</v>
      </c>
      <c r="DU194" s="6">
        <v>0.13595634000000001</v>
      </c>
      <c r="DV194" s="6">
        <v>0.27233622000000002</v>
      </c>
      <c r="DW194" s="3"/>
      <c r="DX194" s="3"/>
      <c r="DY194" s="3"/>
      <c r="DZ194" s="3"/>
      <c r="EA194" s="3"/>
      <c r="EB194" s="3"/>
      <c r="EC194" s="3"/>
      <c r="ED194" s="3"/>
      <c r="EE194" s="3"/>
      <c r="EF194" s="3"/>
      <c r="EG194" s="3"/>
      <c r="EH194" s="3"/>
      <c r="EI194" s="3"/>
      <c r="EJ194" s="3"/>
      <c r="EK194" s="3"/>
      <c r="EL194" s="3"/>
      <c r="EM194" s="3"/>
      <c r="EN194" s="6">
        <v>5.4213119999999995</v>
      </c>
      <c r="EO194" s="3"/>
      <c r="EP194" s="3"/>
      <c r="EQ194" s="3"/>
      <c r="ER194" s="3"/>
      <c r="ES194" s="3"/>
      <c r="ET194" s="3"/>
      <c r="EU194" s="3"/>
      <c r="EV194" s="3"/>
      <c r="EW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</row>
    <row r="195" spans="1:189" x14ac:dyDescent="0.25">
      <c r="A195" s="2" t="s">
        <v>406</v>
      </c>
      <c r="B195" s="5">
        <f t="shared" si="3"/>
        <v>8.7040780499999997</v>
      </c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7"/>
      <c r="EO195" s="7"/>
      <c r="EP195" s="7"/>
      <c r="EQ195" s="3"/>
      <c r="ER195" s="3"/>
      <c r="ES195" s="3"/>
      <c r="ET195" s="6">
        <v>4.0638079999999999</v>
      </c>
      <c r="EU195" s="3"/>
      <c r="EV195" s="3"/>
      <c r="EW195" s="3"/>
      <c r="EX195" s="3"/>
      <c r="EY195" s="3"/>
      <c r="EZ195" s="3"/>
      <c r="FA195" s="6">
        <v>0.28482940000000001</v>
      </c>
      <c r="FB195" s="3"/>
      <c r="FC195" s="3"/>
      <c r="FD195" s="3"/>
      <c r="FE195" s="6">
        <v>1.74934235</v>
      </c>
      <c r="FF195" s="3"/>
      <c r="FG195" s="3"/>
      <c r="FH195" s="3"/>
      <c r="FI195" s="3"/>
      <c r="FJ195" s="3"/>
      <c r="FK195" s="6">
        <v>0.50026565000000001</v>
      </c>
      <c r="FL195" s="3"/>
      <c r="FM195" s="6">
        <v>1.8341562000000002</v>
      </c>
      <c r="FN195" s="3"/>
      <c r="FO195" s="6">
        <v>0.27167645000000001</v>
      </c>
      <c r="FP195" s="3"/>
      <c r="FQ195" s="3"/>
      <c r="FR195" s="7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</row>
    <row r="196" spans="1:189" ht="30" x14ac:dyDescent="0.25">
      <c r="A196" s="2" t="s">
        <v>239</v>
      </c>
      <c r="B196" s="5">
        <f t="shared" si="3"/>
        <v>8.2830484000000002</v>
      </c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7"/>
      <c r="EI196" s="3"/>
      <c r="EJ196" s="3"/>
      <c r="EK196" s="3"/>
      <c r="EL196" s="3"/>
      <c r="EM196" s="7"/>
      <c r="EN196" s="7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6">
        <v>8.2830484000000002</v>
      </c>
      <c r="GD196" s="3"/>
      <c r="GE196" s="3"/>
      <c r="GF196" s="3"/>
      <c r="GG196" s="3"/>
    </row>
    <row r="197" spans="1:189" x14ac:dyDescent="0.25">
      <c r="A197" s="2" t="s">
        <v>374</v>
      </c>
      <c r="B197" s="5">
        <f t="shared" si="3"/>
        <v>7.7727000000000004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6">
        <v>7.7727000000000004</v>
      </c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7"/>
      <c r="GE197" s="3"/>
      <c r="GF197" s="7"/>
      <c r="GG197" s="3"/>
    </row>
    <row r="198" spans="1:189" x14ac:dyDescent="0.25">
      <c r="A198" s="2" t="s">
        <v>228</v>
      </c>
      <c r="B198" s="5">
        <f t="shared" si="3"/>
        <v>7.4112360000000006</v>
      </c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6">
        <v>0.73860000000000003</v>
      </c>
      <c r="BF198" s="3"/>
      <c r="BG198" s="3"/>
      <c r="BH198" s="3"/>
      <c r="BI198" s="3"/>
      <c r="BJ198" s="3"/>
      <c r="BK198" s="3"/>
      <c r="BL198" s="6">
        <v>0.39391999999999999</v>
      </c>
      <c r="BM198" s="3"/>
      <c r="BN198" s="3"/>
      <c r="BO198" s="3"/>
      <c r="BP198" s="3"/>
      <c r="BQ198" s="6">
        <v>0.54164000000000001</v>
      </c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6">
        <v>1.3984159999999999</v>
      </c>
      <c r="CF198" s="3"/>
      <c r="CG198" s="3"/>
      <c r="CH198" s="6">
        <v>0.4924</v>
      </c>
      <c r="CI198" s="6">
        <v>2.1720999999999999</v>
      </c>
      <c r="CJ198" s="3"/>
      <c r="CK198" s="6">
        <v>1.6741600000000001</v>
      </c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7"/>
      <c r="FW198" s="7"/>
      <c r="FX198" s="3"/>
      <c r="FY198" s="3"/>
      <c r="FZ198" s="3"/>
      <c r="GA198" s="3"/>
      <c r="GB198" s="3"/>
      <c r="GC198" s="3"/>
      <c r="GD198" s="3"/>
      <c r="GE198" s="3"/>
      <c r="GF198" s="7"/>
      <c r="GG198" s="3"/>
    </row>
    <row r="199" spans="1:189" x14ac:dyDescent="0.25">
      <c r="A199" s="2" t="s">
        <v>346</v>
      </c>
      <c r="B199" s="5">
        <f t="shared" si="3"/>
        <v>7.3102172000000003</v>
      </c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6">
        <v>2.719233</v>
      </c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6">
        <v>4.5909842000000003</v>
      </c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7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</row>
    <row r="200" spans="1:189" x14ac:dyDescent="0.25">
      <c r="A200" s="2" t="s">
        <v>348</v>
      </c>
      <c r="B200" s="5">
        <f t="shared" si="3"/>
        <v>7.0294933800000008</v>
      </c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7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7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6">
        <v>7.0294933800000008</v>
      </c>
      <c r="GA200" s="3"/>
      <c r="GB200" s="3"/>
      <c r="GC200" s="3"/>
      <c r="GD200" s="3"/>
      <c r="GE200" s="3"/>
      <c r="GF200" s="3"/>
      <c r="GG200" s="3"/>
    </row>
    <row r="201" spans="1:189" x14ac:dyDescent="0.25">
      <c r="A201" s="2" t="s">
        <v>257</v>
      </c>
      <c r="B201" s="5">
        <f t="shared" si="3"/>
        <v>6.9587621999999989</v>
      </c>
      <c r="C201" s="7"/>
      <c r="D201" s="3"/>
      <c r="E201" s="3"/>
      <c r="F201" s="3"/>
      <c r="G201" s="7"/>
      <c r="H201" s="3"/>
      <c r="I201" s="3"/>
      <c r="J201" s="3"/>
      <c r="K201" s="3"/>
      <c r="L201" s="3"/>
      <c r="M201" s="3"/>
      <c r="N201" s="3"/>
      <c r="O201" s="7"/>
      <c r="P201" s="3"/>
      <c r="Q201" s="3"/>
      <c r="R201" s="3"/>
      <c r="S201" s="3"/>
      <c r="T201" s="7"/>
      <c r="U201" s="3"/>
      <c r="V201" s="3"/>
      <c r="W201" s="7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7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7"/>
      <c r="BN201" s="3"/>
      <c r="BO201" s="3"/>
      <c r="BP201" s="3"/>
      <c r="BQ201" s="3"/>
      <c r="BR201" s="3"/>
      <c r="BS201" s="3"/>
      <c r="BT201" s="7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7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7"/>
      <c r="DC201" s="3"/>
      <c r="DD201" s="3"/>
      <c r="DE201" s="7"/>
      <c r="DF201" s="7"/>
      <c r="DG201" s="3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3"/>
      <c r="DZ201" s="3"/>
      <c r="EA201" s="3"/>
      <c r="EB201" s="7"/>
      <c r="EC201" s="7"/>
      <c r="ED201" s="7"/>
      <c r="EE201" s="7"/>
      <c r="EF201" s="7"/>
      <c r="EG201" s="7"/>
      <c r="EH201" s="7"/>
      <c r="EI201" s="7"/>
      <c r="EJ201" s="7"/>
      <c r="EK201" s="3"/>
      <c r="EL201" s="3"/>
      <c r="EM201" s="4">
        <v>4.7851549200000001</v>
      </c>
      <c r="EN201" s="3"/>
      <c r="EO201" s="3"/>
      <c r="EP201" s="3"/>
      <c r="EQ201" s="4">
        <v>0.19440486000000001</v>
      </c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3"/>
      <c r="FC201" s="3"/>
      <c r="FD201" s="4">
        <v>1.76743242</v>
      </c>
      <c r="FE201" s="3"/>
      <c r="FF201" s="3"/>
      <c r="FG201" s="7"/>
      <c r="FH201" s="7"/>
      <c r="FI201" s="3"/>
      <c r="FJ201" s="6">
        <v>0.21177000000000001</v>
      </c>
      <c r="FK201" s="3"/>
      <c r="FL201" s="3"/>
      <c r="FM201" s="3"/>
      <c r="FN201" s="3"/>
      <c r="FO201" s="3"/>
      <c r="FP201" s="7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</row>
    <row r="202" spans="1:189" x14ac:dyDescent="0.25">
      <c r="A202" s="2" t="s">
        <v>353</v>
      </c>
      <c r="B202" s="5">
        <f t="shared" si="3"/>
        <v>6.4767736800000009</v>
      </c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6">
        <v>5.0824800000000003</v>
      </c>
      <c r="BR202" s="3"/>
      <c r="BS202" s="3"/>
      <c r="BT202" s="3"/>
      <c r="BU202" s="3"/>
      <c r="BV202" s="3"/>
      <c r="BW202" s="3"/>
      <c r="BX202" s="6">
        <v>0.21177000000000001</v>
      </c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7"/>
      <c r="DL202" s="7"/>
      <c r="DM202" s="3"/>
      <c r="DN202" s="3"/>
      <c r="DO202" s="3"/>
      <c r="DP202" s="3"/>
      <c r="DQ202" s="3"/>
      <c r="DR202" s="7"/>
      <c r="DS202" s="3"/>
      <c r="DT202" s="3"/>
      <c r="DU202" s="3"/>
      <c r="DV202" s="7"/>
      <c r="DW202" s="3"/>
      <c r="DX202" s="3"/>
      <c r="DY202" s="3"/>
      <c r="DZ202" s="6">
        <v>0.12706200000000001</v>
      </c>
      <c r="EA202" s="3"/>
      <c r="EB202" s="3"/>
      <c r="EC202" s="3"/>
      <c r="ED202" s="3"/>
      <c r="EE202" s="3"/>
      <c r="EF202" s="3"/>
      <c r="EG202" s="3"/>
      <c r="EH202" s="3"/>
      <c r="EI202" s="6">
        <v>0.36424440000000002</v>
      </c>
      <c r="EJ202" s="6">
        <v>5.5060200000000004E-2</v>
      </c>
      <c r="EK202" s="3"/>
      <c r="EL202" s="3"/>
      <c r="EM202" s="3"/>
      <c r="EN202" s="3"/>
      <c r="EO202" s="3"/>
      <c r="EP202" s="3"/>
      <c r="EQ202" s="6">
        <v>0.14823900000000001</v>
      </c>
      <c r="ER202" s="3"/>
      <c r="ES202" s="3"/>
      <c r="ET202" s="6">
        <v>0.43921098000000003</v>
      </c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7"/>
      <c r="FW202" s="3"/>
      <c r="FX202" s="6">
        <v>1.6941600000000001E-2</v>
      </c>
      <c r="FY202" s="3"/>
      <c r="FZ202" s="3"/>
      <c r="GA202" s="3"/>
      <c r="GB202" s="3"/>
      <c r="GC202" s="6">
        <v>3.1765500000000002E-2</v>
      </c>
      <c r="GD202" s="3"/>
      <c r="GE202" s="3"/>
      <c r="GF202" s="3"/>
      <c r="GG202" s="3"/>
    </row>
    <row r="203" spans="1:189" x14ac:dyDescent="0.25">
      <c r="A203" s="2" t="s">
        <v>254</v>
      </c>
      <c r="B203" s="5">
        <f t="shared" si="3"/>
        <v>6.2893988999999992</v>
      </c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6">
        <v>0.19763999999999998</v>
      </c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6">
        <v>3.85398</v>
      </c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DI203" s="3"/>
      <c r="DJ203" s="3"/>
      <c r="DK203" s="3"/>
      <c r="DL203" s="3"/>
      <c r="DM203" s="3"/>
      <c r="DN203" s="3"/>
      <c r="DO203" s="3"/>
      <c r="DP203" s="3"/>
      <c r="DQ203" s="3"/>
      <c r="DR203" s="3"/>
      <c r="DS203" s="3"/>
      <c r="DT203" s="3"/>
      <c r="DU203" s="3"/>
      <c r="DV203" s="3"/>
      <c r="DW203" s="3"/>
      <c r="DX203" s="3"/>
      <c r="DY203" s="3"/>
      <c r="DZ203" s="3"/>
      <c r="EA203" s="3"/>
      <c r="EB203" s="3"/>
      <c r="EC203" s="3"/>
      <c r="ED203" s="3"/>
      <c r="EE203" s="3"/>
      <c r="EF203" s="3"/>
      <c r="EG203" s="3"/>
      <c r="EH203" s="3"/>
      <c r="EI203" s="3"/>
      <c r="EJ203" s="3"/>
      <c r="EK203" s="3"/>
      <c r="EL203" s="3"/>
      <c r="EM203" s="3"/>
      <c r="EN203" s="3"/>
      <c r="EO203" s="7"/>
      <c r="EP203" s="3"/>
      <c r="EQ203" s="3"/>
      <c r="ER203" s="3"/>
      <c r="ES203" s="6">
        <v>0.5825439</v>
      </c>
      <c r="ET203" s="3"/>
      <c r="EU203" s="3"/>
      <c r="EV203" s="6">
        <v>0.50299379999999994</v>
      </c>
      <c r="EW203" s="3"/>
      <c r="EX203" s="6">
        <v>0.54350999999999994</v>
      </c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6">
        <v>0.60873119999999992</v>
      </c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</row>
    <row r="204" spans="1:189" x14ac:dyDescent="0.25">
      <c r="A204" s="2" t="s">
        <v>198</v>
      </c>
      <c r="B204" s="5">
        <f t="shared" si="3"/>
        <v>6.2524879999999996</v>
      </c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6">
        <v>0.95884800000000003</v>
      </c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6">
        <v>1.1985599999999998</v>
      </c>
      <c r="EK204" s="3"/>
      <c r="EL204" s="3"/>
      <c r="EM204" s="6">
        <v>4.0950800000000003</v>
      </c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7"/>
      <c r="FN204" s="3"/>
      <c r="FO204" s="7"/>
      <c r="FP204" s="3"/>
      <c r="FQ204" s="7"/>
      <c r="FR204" s="7"/>
      <c r="FS204" s="7"/>
      <c r="FT204" s="7"/>
      <c r="FU204" s="7"/>
      <c r="FV204" s="7"/>
      <c r="FW204" s="3"/>
      <c r="FX204" s="3"/>
      <c r="FY204" s="7"/>
      <c r="FZ204" s="3"/>
      <c r="GA204" s="3"/>
      <c r="GB204" s="3"/>
      <c r="GC204" s="3"/>
      <c r="GD204" s="3"/>
      <c r="GE204" s="3"/>
      <c r="GF204" s="3"/>
      <c r="GG204" s="3"/>
    </row>
    <row r="205" spans="1:189" x14ac:dyDescent="0.25">
      <c r="A205" s="2" t="s">
        <v>213</v>
      </c>
      <c r="B205" s="5">
        <f t="shared" si="3"/>
        <v>6.1239717000000002</v>
      </c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6">
        <v>6.1239717000000002</v>
      </c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7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</row>
    <row r="206" spans="1:189" x14ac:dyDescent="0.25">
      <c r="A206" s="2" t="s">
        <v>484</v>
      </c>
      <c r="B206" s="5">
        <f t="shared" si="3"/>
        <v>5.8590378000000003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6">
        <v>5.8590378000000003</v>
      </c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7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</row>
    <row r="207" spans="1:189" x14ac:dyDescent="0.25">
      <c r="A207" s="2" t="s">
        <v>472</v>
      </c>
      <c r="B207" s="5">
        <f t="shared" si="3"/>
        <v>4.9229015</v>
      </c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7"/>
      <c r="EX207" s="7"/>
      <c r="EY207" s="3"/>
      <c r="EZ207" s="3"/>
      <c r="FA207" s="7"/>
      <c r="FB207" s="7"/>
      <c r="FC207" s="7"/>
      <c r="FD207" s="7"/>
      <c r="FE207" s="7"/>
      <c r="FF207" s="7"/>
      <c r="FG207" s="7"/>
      <c r="FH207" s="7"/>
      <c r="FI207" s="7"/>
      <c r="FJ207" s="4">
        <v>4.9229015</v>
      </c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</row>
    <row r="208" spans="1:189" x14ac:dyDescent="0.25">
      <c r="A208" s="2" t="s">
        <v>191</v>
      </c>
      <c r="B208" s="5">
        <f t="shared" si="3"/>
        <v>4.7259000000000002</v>
      </c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6">
        <v>4.7259000000000002</v>
      </c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7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</row>
    <row r="209" spans="1:189" x14ac:dyDescent="0.25">
      <c r="A209" s="2" t="s">
        <v>479</v>
      </c>
      <c r="B209" s="5">
        <f t="shared" si="3"/>
        <v>4.7196413000000002</v>
      </c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7"/>
      <c r="DX209" s="3"/>
      <c r="DY209" s="3"/>
      <c r="DZ209" s="3"/>
      <c r="EA209" s="3"/>
      <c r="EB209" s="3"/>
      <c r="EC209" s="3"/>
      <c r="ED209" s="3"/>
      <c r="EE209" s="3"/>
      <c r="EF209" s="7"/>
      <c r="EG209" s="3"/>
      <c r="EH209" s="3"/>
      <c r="EI209" s="7"/>
      <c r="EJ209" s="3"/>
      <c r="EK209" s="3"/>
      <c r="EL209" s="7"/>
      <c r="EM209" s="7"/>
      <c r="EN209" s="7"/>
      <c r="EO209" s="7"/>
      <c r="EP209" s="3"/>
      <c r="EQ209" s="3"/>
      <c r="ER209" s="3"/>
      <c r="ES209" s="7"/>
      <c r="ET209" s="7"/>
      <c r="EU209" s="3"/>
      <c r="EV209" s="3"/>
      <c r="EW209" s="7"/>
      <c r="EX209" s="7"/>
      <c r="EY209" s="7"/>
      <c r="EZ209" s="3"/>
      <c r="FA209" s="3"/>
      <c r="FB209" s="3"/>
      <c r="FC209" s="7"/>
      <c r="FD209" s="7"/>
      <c r="FE209" s="3"/>
      <c r="FF209" s="3"/>
      <c r="FG209" s="3"/>
      <c r="FH209" s="3"/>
      <c r="FI209" s="3"/>
      <c r="FJ209" s="3"/>
      <c r="FK209" s="3"/>
      <c r="FL209" s="3"/>
      <c r="FM209" s="3"/>
      <c r="FN209" s="7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6">
        <v>4.7146522500000003</v>
      </c>
      <c r="GA209" s="3"/>
      <c r="GB209" s="3"/>
      <c r="GC209" s="3"/>
      <c r="GD209" s="3"/>
      <c r="GE209" s="3"/>
      <c r="GF209" s="6">
        <v>4.9890500000000001E-3</v>
      </c>
      <c r="GG209" s="3"/>
    </row>
    <row r="210" spans="1:189" x14ac:dyDescent="0.25">
      <c r="A210" s="2" t="s">
        <v>290</v>
      </c>
      <c r="B210" s="5">
        <f t="shared" si="3"/>
        <v>4.6441261800000007</v>
      </c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6">
        <v>2.034E-2</v>
      </c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7"/>
      <c r="CD210" s="6">
        <v>4.2353999999999996E-2</v>
      </c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6">
        <v>0.67766399999999993</v>
      </c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7"/>
      <c r="DI210" s="4">
        <v>1.2600315</v>
      </c>
      <c r="DJ210" s="3"/>
      <c r="DK210" s="3"/>
      <c r="DL210" s="3"/>
      <c r="DM210" s="3"/>
      <c r="DN210" s="3"/>
      <c r="DO210" s="3"/>
      <c r="DP210" s="3"/>
      <c r="DQ210" s="3"/>
      <c r="DR210" s="6">
        <v>0.68952312000000004</v>
      </c>
      <c r="DS210" s="3"/>
      <c r="DT210" s="6">
        <v>0.19059300000000001</v>
      </c>
      <c r="DU210" s="3"/>
      <c r="DV210" s="3"/>
      <c r="DW210" s="6">
        <v>0.93517632000000006</v>
      </c>
      <c r="DX210" s="3"/>
      <c r="DY210" s="3"/>
      <c r="DZ210" s="7"/>
      <c r="EA210" s="3"/>
      <c r="EB210" s="3"/>
      <c r="EC210" s="3"/>
      <c r="ED210" s="3"/>
      <c r="EE210" s="3"/>
      <c r="EF210" s="7"/>
      <c r="EG210" s="4">
        <v>0.39982176000000003</v>
      </c>
      <c r="EH210" s="7"/>
      <c r="EI210" s="7"/>
      <c r="EJ210" s="7"/>
      <c r="EK210" s="3"/>
      <c r="EL210" s="3"/>
      <c r="EM210" s="6">
        <v>0.42862248000000003</v>
      </c>
      <c r="EN210" s="3"/>
      <c r="EO210" s="3"/>
      <c r="EP210" s="3"/>
      <c r="EQ210" s="3"/>
      <c r="ER210" s="3"/>
      <c r="ES210" s="3"/>
      <c r="ET210" s="3"/>
      <c r="EU210" s="3"/>
      <c r="EV210" s="3"/>
      <c r="EW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7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</row>
    <row r="211" spans="1:189" x14ac:dyDescent="0.25">
      <c r="A211" s="2" t="s">
        <v>235</v>
      </c>
      <c r="B211" s="5">
        <f t="shared" si="3"/>
        <v>4.6193759999999999</v>
      </c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DI211" s="7"/>
      <c r="DJ211" s="3"/>
      <c r="DK211" s="3"/>
      <c r="DL211" s="3"/>
      <c r="DM211" s="3"/>
      <c r="DN211" s="3"/>
      <c r="DO211" s="3"/>
      <c r="DP211" s="3"/>
      <c r="DQ211" s="3"/>
      <c r="DR211" s="3"/>
      <c r="DS211" s="3"/>
      <c r="DT211" s="3"/>
      <c r="DU211" s="3"/>
      <c r="DV211" s="3"/>
      <c r="DW211" s="3"/>
      <c r="DX211" s="6">
        <v>4.6193759999999999</v>
      </c>
      <c r="DY211" s="3"/>
      <c r="DZ211" s="3"/>
      <c r="EA211" s="3"/>
      <c r="EB211" s="3"/>
      <c r="EC211" s="3"/>
      <c r="ED211" s="3"/>
      <c r="EE211" s="3"/>
      <c r="EF211" s="3"/>
      <c r="EG211" s="3"/>
      <c r="EH211" s="3"/>
      <c r="EI211" s="3"/>
      <c r="EJ211" s="3"/>
      <c r="EK211" s="3"/>
      <c r="EL211" s="3"/>
      <c r="EM211" s="3"/>
      <c r="EN211" s="3"/>
      <c r="EO211" s="3"/>
      <c r="EP211" s="3"/>
      <c r="EQ211" s="3"/>
      <c r="ER211" s="3"/>
      <c r="ES211" s="3"/>
      <c r="ET211" s="3"/>
      <c r="EU211" s="3"/>
      <c r="EV211" s="3"/>
      <c r="EW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</row>
    <row r="212" spans="1:189" x14ac:dyDescent="0.25">
      <c r="A212" s="2" t="s">
        <v>221</v>
      </c>
      <c r="B212" s="5">
        <f t="shared" si="3"/>
        <v>4.5117215000000002</v>
      </c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6">
        <v>0.19579999999999997</v>
      </c>
      <c r="BA212" s="6">
        <v>0.97899999999999998</v>
      </c>
      <c r="BB212" s="3"/>
      <c r="BC212" s="6">
        <v>3.0921715000000001</v>
      </c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DI212" s="3"/>
      <c r="DJ212" s="3"/>
      <c r="DK212" s="3"/>
      <c r="DL212" s="3"/>
      <c r="DM212" s="3"/>
      <c r="DN212" s="3"/>
      <c r="DO212" s="3"/>
      <c r="DP212" s="3"/>
      <c r="DQ212" s="3"/>
      <c r="DR212" s="3"/>
      <c r="DS212" s="3"/>
      <c r="DT212" s="3"/>
      <c r="DU212" s="3"/>
      <c r="DV212" s="3"/>
      <c r="DW212" s="3"/>
      <c r="DX212" s="3"/>
      <c r="DY212" s="3"/>
      <c r="DZ212" s="3"/>
      <c r="EA212" s="3"/>
      <c r="EB212" s="3"/>
      <c r="EC212" s="3"/>
      <c r="ED212" s="3"/>
      <c r="EE212" s="3"/>
      <c r="EF212" s="3"/>
      <c r="EG212" s="3"/>
      <c r="EH212" s="3"/>
      <c r="EI212" s="3"/>
      <c r="EJ212" s="3"/>
      <c r="EK212" s="3"/>
      <c r="EL212" s="3"/>
      <c r="EM212" s="3"/>
      <c r="EN212" s="3"/>
      <c r="EO212" s="3"/>
      <c r="EP212" s="3"/>
      <c r="EQ212" s="3"/>
      <c r="ER212" s="3"/>
      <c r="ES212" s="3"/>
      <c r="ET212" s="7"/>
      <c r="EU212" s="3"/>
      <c r="EV212" s="3"/>
      <c r="EW212" s="3"/>
      <c r="EX212" s="3"/>
      <c r="EY212" s="3"/>
      <c r="EZ212" s="3"/>
      <c r="FA212" s="3"/>
      <c r="FB212" s="3"/>
      <c r="FC212" s="3"/>
      <c r="FD212" s="3"/>
      <c r="FE212" s="3"/>
      <c r="FF212" s="6">
        <v>0.24475</v>
      </c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</row>
    <row r="213" spans="1:189" x14ac:dyDescent="0.25">
      <c r="A213" s="2" t="s">
        <v>339</v>
      </c>
      <c r="B213" s="5">
        <f t="shared" si="3"/>
        <v>4.4468999999999994</v>
      </c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6">
        <v>1.4328899999999998</v>
      </c>
      <c r="N213" s="3"/>
      <c r="O213" s="3"/>
      <c r="P213" s="3"/>
      <c r="Q213" s="3"/>
      <c r="R213" s="3"/>
      <c r="S213" s="6">
        <v>2.7669600000000001</v>
      </c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6">
        <v>0.24704999999999999</v>
      </c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DI213" s="3"/>
      <c r="DJ213" s="3"/>
      <c r="DK213" s="3"/>
      <c r="DL213" s="3"/>
      <c r="DM213" s="3"/>
      <c r="DN213" s="3"/>
      <c r="DO213" s="3"/>
      <c r="DP213" s="3"/>
      <c r="DQ213" s="3"/>
      <c r="DR213" s="3"/>
      <c r="DS213" s="3"/>
      <c r="DT213" s="3"/>
      <c r="DU213" s="3"/>
      <c r="DV213" s="3"/>
      <c r="DW213" s="3"/>
      <c r="DX213" s="3"/>
      <c r="DY213" s="3"/>
      <c r="DZ213" s="3"/>
      <c r="EA213" s="3"/>
      <c r="EB213" s="3"/>
      <c r="EC213" s="3"/>
      <c r="ED213" s="3"/>
      <c r="EE213" s="7"/>
      <c r="EF213" s="3"/>
      <c r="EG213" s="3"/>
      <c r="EH213" s="3"/>
      <c r="EI213" s="7"/>
      <c r="EJ213" s="3"/>
      <c r="EK213" s="3"/>
      <c r="EL213" s="7"/>
      <c r="EM213" s="7"/>
      <c r="EN213" s="7"/>
      <c r="EO213" s="7"/>
      <c r="EP213" s="3"/>
      <c r="EQ213" s="3"/>
      <c r="ER213" s="3"/>
      <c r="ES213" s="3"/>
      <c r="ET213" s="3"/>
      <c r="EU213" s="3"/>
      <c r="EV213" s="3"/>
      <c r="EW213" s="3"/>
      <c r="EX213" s="3"/>
      <c r="EY213" s="3"/>
      <c r="EZ213" s="3"/>
      <c r="FA213" s="7"/>
      <c r="FB213" s="7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</row>
    <row r="214" spans="1:189" x14ac:dyDescent="0.25">
      <c r="A214" s="2" t="s">
        <v>360</v>
      </c>
      <c r="B214" s="5">
        <f t="shared" si="3"/>
        <v>3.8293226499999999</v>
      </c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7"/>
      <c r="CS214" s="7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DI214" s="3"/>
      <c r="DJ214" s="3"/>
      <c r="DK214" s="3"/>
      <c r="DL214" s="3"/>
      <c r="DM214" s="3"/>
      <c r="DN214" s="3"/>
      <c r="DO214" s="3"/>
      <c r="DP214" s="3"/>
      <c r="DQ214" s="3"/>
      <c r="DR214" s="3"/>
      <c r="DS214" s="3"/>
      <c r="DT214" s="3"/>
      <c r="DU214" s="3"/>
      <c r="DV214" s="3"/>
      <c r="DW214" s="6">
        <v>3.8293226499999999</v>
      </c>
      <c r="DX214" s="3"/>
      <c r="DY214" s="3"/>
      <c r="DZ214" s="3"/>
      <c r="EA214" s="3"/>
      <c r="EB214" s="3"/>
      <c r="EC214" s="3"/>
      <c r="ED214" s="7"/>
      <c r="EE214" s="3"/>
      <c r="EF214" s="7"/>
      <c r="EG214" s="7"/>
      <c r="EH214" s="3"/>
      <c r="EI214" s="7"/>
      <c r="EJ214" s="3"/>
      <c r="EK214" s="3"/>
      <c r="EL214" s="3"/>
      <c r="EM214" s="7"/>
      <c r="EN214" s="3"/>
      <c r="EO214" s="3"/>
      <c r="EP214" s="3"/>
      <c r="EQ214" s="3"/>
      <c r="ER214" s="3"/>
      <c r="ES214" s="3"/>
      <c r="ET214" s="3"/>
      <c r="EU214" s="3"/>
      <c r="EV214" s="3"/>
      <c r="EW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</row>
    <row r="215" spans="1:189" x14ac:dyDescent="0.25">
      <c r="A215" s="2" t="s">
        <v>276</v>
      </c>
      <c r="B215" s="5">
        <f t="shared" si="3"/>
        <v>3.7397799999999997</v>
      </c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6">
        <v>0.39159999999999995</v>
      </c>
      <c r="U215" s="6">
        <v>0.39159999999999995</v>
      </c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6">
        <v>0.88109999999999999</v>
      </c>
      <c r="AR215" s="3"/>
      <c r="AS215" s="3"/>
      <c r="AT215" s="3"/>
      <c r="AU215" s="3"/>
      <c r="AV215" s="3"/>
      <c r="AW215" s="3"/>
      <c r="AX215" s="3"/>
      <c r="AY215" s="3"/>
      <c r="AZ215" s="6">
        <v>0.83215000000000006</v>
      </c>
      <c r="BA215" s="3"/>
      <c r="BB215" s="3"/>
      <c r="BC215" s="3"/>
      <c r="BD215" s="3"/>
      <c r="BE215" s="3"/>
      <c r="BF215" s="3"/>
      <c r="BG215" s="6">
        <v>9.7899999999999987E-2</v>
      </c>
      <c r="BH215" s="3"/>
      <c r="BI215" s="3"/>
      <c r="BJ215" s="6">
        <v>0.29369999999999996</v>
      </c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6">
        <v>4.4054999999999997E-2</v>
      </c>
      <c r="BV215" s="6">
        <v>0.122375</v>
      </c>
      <c r="BW215" s="6">
        <v>0.68529999999999991</v>
      </c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DI215" s="3"/>
      <c r="DJ215" s="3"/>
      <c r="DK215" s="3"/>
      <c r="DL215" s="3"/>
      <c r="DM215" s="3"/>
      <c r="DN215" s="3"/>
      <c r="DO215" s="3"/>
      <c r="DP215" s="3"/>
      <c r="DQ215" s="3"/>
      <c r="DR215" s="3"/>
      <c r="DS215" s="3"/>
      <c r="DT215" s="3"/>
      <c r="DU215" s="3"/>
      <c r="DV215" s="3"/>
      <c r="DW215" s="7"/>
      <c r="DX215" s="3"/>
      <c r="DY215" s="3"/>
      <c r="DZ215" s="3"/>
      <c r="EA215" s="3"/>
      <c r="EB215" s="3"/>
      <c r="EC215" s="3"/>
      <c r="ED215" s="7"/>
      <c r="EE215" s="3"/>
      <c r="EF215" s="3"/>
      <c r="EG215" s="3"/>
      <c r="EH215" s="3"/>
      <c r="EI215" s="3"/>
      <c r="EJ215" s="3"/>
      <c r="EK215" s="3"/>
      <c r="EL215" s="3"/>
      <c r="EM215" s="3"/>
      <c r="EN215" s="3"/>
      <c r="EO215" s="3"/>
      <c r="EP215" s="3"/>
      <c r="EQ215" s="3"/>
      <c r="ER215" s="3"/>
      <c r="ES215" s="3"/>
      <c r="ET215" s="3"/>
      <c r="EU215" s="3"/>
      <c r="EV215" s="3"/>
      <c r="EW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</row>
    <row r="216" spans="1:189" x14ac:dyDescent="0.25">
      <c r="A216" s="2" t="s">
        <v>330</v>
      </c>
      <c r="B216" s="5">
        <f t="shared" si="3"/>
        <v>3.6840000000000002</v>
      </c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6">
        <v>3.6840000000000002</v>
      </c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7"/>
      <c r="DW216" s="3"/>
      <c r="DX216" s="7"/>
      <c r="DY216" s="3"/>
      <c r="DZ216" s="3"/>
      <c r="EA216" s="7"/>
      <c r="EB216" s="3"/>
      <c r="EC216" s="3"/>
      <c r="ED216" s="3"/>
      <c r="EE216" s="7"/>
      <c r="EF216" s="3"/>
      <c r="EG216" s="3"/>
      <c r="EH216" s="3"/>
      <c r="EI216" s="7"/>
      <c r="EJ216" s="3"/>
      <c r="EK216" s="3"/>
      <c r="EL216" s="3"/>
      <c r="EM216" s="3"/>
      <c r="EN216" s="3"/>
      <c r="EO216" s="7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</row>
    <row r="217" spans="1:189" x14ac:dyDescent="0.25">
      <c r="A217" s="2" t="s">
        <v>398</v>
      </c>
      <c r="B217" s="5">
        <f t="shared" si="3"/>
        <v>3.6561585000000001</v>
      </c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DI217" s="3"/>
      <c r="DJ217" s="3"/>
      <c r="DK217" s="3"/>
      <c r="DL217" s="3"/>
      <c r="DM217" s="3"/>
      <c r="DN217" s="3"/>
      <c r="DO217" s="3"/>
      <c r="DP217" s="3"/>
      <c r="DQ217" s="3"/>
      <c r="DR217" s="3"/>
      <c r="DS217" s="3"/>
      <c r="DT217" s="3"/>
      <c r="DU217" s="3"/>
      <c r="DV217" s="3"/>
      <c r="DW217" s="3"/>
      <c r="DX217" s="3"/>
      <c r="DY217" s="3"/>
      <c r="DZ217" s="3"/>
      <c r="EA217" s="3"/>
      <c r="EB217" s="3"/>
      <c r="EC217" s="3"/>
      <c r="ED217" s="3"/>
      <c r="EE217" s="3"/>
      <c r="EF217" s="3"/>
      <c r="EG217" s="3"/>
      <c r="EH217" s="3"/>
      <c r="EI217" s="3"/>
      <c r="EJ217" s="3"/>
      <c r="EK217" s="3"/>
      <c r="EL217" s="3"/>
      <c r="EM217" s="3"/>
      <c r="EN217" s="3"/>
      <c r="EO217" s="3"/>
      <c r="EP217" s="3"/>
      <c r="EQ217" s="3"/>
      <c r="ER217" s="3"/>
      <c r="ES217" s="3"/>
      <c r="ET217" s="3"/>
      <c r="EU217" s="3"/>
      <c r="EV217" s="3"/>
      <c r="EW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6">
        <v>2.2067492500000001</v>
      </c>
      <c r="FL217" s="3"/>
      <c r="FM217" s="3"/>
      <c r="FN217" s="3"/>
      <c r="FO217" s="3"/>
      <c r="FP217" s="3"/>
      <c r="FQ217" s="3"/>
      <c r="FR217" s="3"/>
      <c r="FS217" s="3"/>
      <c r="FT217" s="6">
        <v>1.1958</v>
      </c>
      <c r="FU217" s="6">
        <v>0.25360925000000001</v>
      </c>
      <c r="FV217" s="3"/>
      <c r="FW217" s="3"/>
      <c r="FX217" s="3"/>
      <c r="FY217" s="3"/>
      <c r="FZ217" s="3"/>
      <c r="GA217" s="3"/>
      <c r="GB217" s="3"/>
      <c r="GC217" s="7"/>
      <c r="GD217" s="3"/>
      <c r="GE217" s="3"/>
      <c r="GF217" s="3"/>
      <c r="GG217" s="3"/>
    </row>
    <row r="218" spans="1:189" x14ac:dyDescent="0.25">
      <c r="A218" s="2" t="s">
        <v>469</v>
      </c>
      <c r="B218" s="5">
        <f t="shared" si="3"/>
        <v>3.6284000000000001</v>
      </c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6">
        <v>3.6284000000000001</v>
      </c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DI218" s="3"/>
      <c r="DJ218" s="3"/>
      <c r="DK218" s="3"/>
      <c r="DL218" s="3"/>
      <c r="DM218" s="3"/>
      <c r="DN218" s="3"/>
      <c r="DO218" s="3"/>
      <c r="DP218" s="3"/>
      <c r="DQ218" s="3"/>
      <c r="DR218" s="3"/>
      <c r="DS218" s="3"/>
      <c r="DT218" s="3"/>
      <c r="DU218" s="3"/>
      <c r="DV218" s="3"/>
      <c r="DW218" s="3"/>
      <c r="DX218" s="3"/>
      <c r="DY218" s="3"/>
      <c r="DZ218" s="3"/>
      <c r="EA218" s="3"/>
      <c r="EB218" s="3"/>
      <c r="EC218" s="3"/>
      <c r="ED218" s="3"/>
      <c r="EE218" s="3"/>
      <c r="EF218" s="7"/>
      <c r="EG218" s="3"/>
      <c r="EH218" s="3"/>
      <c r="EI218" s="3"/>
      <c r="EJ218" s="3"/>
      <c r="EK218" s="3"/>
      <c r="EL218" s="3"/>
      <c r="EM218" s="3"/>
      <c r="EN218" s="3"/>
      <c r="EO218" s="3"/>
      <c r="EP218" s="3"/>
      <c r="EQ218" s="3"/>
      <c r="ER218" s="3"/>
      <c r="ES218" s="3"/>
      <c r="ET218" s="3"/>
      <c r="EU218" s="3"/>
      <c r="EV218" s="3"/>
      <c r="EW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</row>
    <row r="219" spans="1:189" x14ac:dyDescent="0.25">
      <c r="A219" s="2" t="s">
        <v>387</v>
      </c>
      <c r="B219" s="5">
        <f t="shared" si="3"/>
        <v>3.5956800000000002</v>
      </c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7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DI219" s="3"/>
      <c r="DJ219" s="3"/>
      <c r="DK219" s="3"/>
      <c r="DL219" s="3"/>
      <c r="DM219" s="3"/>
      <c r="DN219" s="3"/>
      <c r="DO219" s="3"/>
      <c r="DP219" s="3"/>
      <c r="DQ219" s="3"/>
      <c r="DR219" s="3"/>
      <c r="DS219" s="3"/>
      <c r="DT219" s="3"/>
      <c r="DU219" s="3"/>
      <c r="DV219" s="3"/>
      <c r="DW219" s="3"/>
      <c r="DX219" s="3"/>
      <c r="DY219" s="3"/>
      <c r="DZ219" s="3"/>
      <c r="EA219" s="3"/>
      <c r="EB219" s="3"/>
      <c r="EC219" s="3"/>
      <c r="ED219" s="3"/>
      <c r="EE219" s="3"/>
      <c r="EF219" s="3"/>
      <c r="EG219" s="3"/>
      <c r="EH219" s="3"/>
      <c r="EI219" s="3"/>
      <c r="EJ219" s="3"/>
      <c r="EK219" s="3"/>
      <c r="EL219" s="3"/>
      <c r="EM219" s="3"/>
      <c r="EN219" s="3"/>
      <c r="EO219" s="6">
        <v>3.5956800000000002</v>
      </c>
      <c r="EP219" s="3"/>
      <c r="EQ219" s="3"/>
      <c r="ER219" s="3"/>
      <c r="ES219" s="3"/>
      <c r="ET219" s="3"/>
      <c r="EU219" s="3"/>
      <c r="EV219" s="3"/>
      <c r="EW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7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7"/>
      <c r="GG219" s="3"/>
    </row>
    <row r="220" spans="1:189" x14ac:dyDescent="0.25">
      <c r="A220" s="2" t="s">
        <v>470</v>
      </c>
      <c r="B220" s="5">
        <f t="shared" si="3"/>
        <v>3.4656174000000002</v>
      </c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7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6">
        <v>3.4656174000000002</v>
      </c>
      <c r="GB220" s="3"/>
      <c r="GC220" s="3"/>
      <c r="GD220" s="3"/>
      <c r="GE220" s="3"/>
      <c r="GF220" s="3"/>
      <c r="GG220" s="3"/>
    </row>
    <row r="221" spans="1:189" x14ac:dyDescent="0.25">
      <c r="A221" s="2" t="s">
        <v>264</v>
      </c>
      <c r="B221" s="5">
        <f t="shared" si="3"/>
        <v>3.1863780000000004</v>
      </c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6">
        <v>0.53400000000000003</v>
      </c>
      <c r="CE221" s="6">
        <v>0.71983200000000003</v>
      </c>
      <c r="CF221" s="3"/>
      <c r="CG221" s="3"/>
      <c r="CH221" s="3"/>
      <c r="CI221" s="3"/>
      <c r="CJ221" s="6">
        <v>1.9325460000000001</v>
      </c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7"/>
      <c r="EC221" s="3"/>
      <c r="ED221" s="3"/>
      <c r="EE221" s="3"/>
      <c r="EF221" s="3"/>
      <c r="EG221" s="3"/>
      <c r="EH221" s="7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</row>
    <row r="222" spans="1:189" x14ac:dyDescent="0.25">
      <c r="A222" s="2" t="s">
        <v>190</v>
      </c>
      <c r="B222" s="5">
        <f t="shared" si="3"/>
        <v>3.102948</v>
      </c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6">
        <v>4.9409999999999996E-2</v>
      </c>
      <c r="BN222" s="3"/>
      <c r="BO222" s="3"/>
      <c r="BP222" s="3"/>
      <c r="BQ222" s="3"/>
      <c r="BR222" s="3"/>
      <c r="BS222" s="3"/>
      <c r="BT222" s="3"/>
      <c r="BU222" s="3"/>
      <c r="BV222" s="6">
        <v>3.0535380000000001</v>
      </c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7"/>
      <c r="GB222" s="3"/>
      <c r="GC222" s="3"/>
      <c r="GD222" s="3"/>
      <c r="GE222" s="3"/>
      <c r="GF222" s="3"/>
      <c r="GG222" s="3"/>
    </row>
    <row r="223" spans="1:189" x14ac:dyDescent="0.25">
      <c r="A223" s="2" t="s">
        <v>450</v>
      </c>
      <c r="B223" s="5">
        <f t="shared" si="3"/>
        <v>2.9790199999999998</v>
      </c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6">
        <v>2.9790199999999998</v>
      </c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3"/>
      <c r="FZ223" s="7"/>
      <c r="GA223" s="7"/>
      <c r="GB223" s="3"/>
      <c r="GC223" s="3"/>
      <c r="GD223" s="7"/>
      <c r="GE223" s="7"/>
      <c r="GF223" s="7"/>
      <c r="GG223" s="3"/>
    </row>
    <row r="224" spans="1:189" x14ac:dyDescent="0.25">
      <c r="A224" s="2" t="s">
        <v>236</v>
      </c>
      <c r="B224" s="5">
        <f t="shared" si="3"/>
        <v>2.9684336</v>
      </c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6">
        <v>0.19975999999999999</v>
      </c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6">
        <v>4.9939999999999998E-2</v>
      </c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7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6">
        <v>0.91989480000000001</v>
      </c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6">
        <v>0.28465800000000002</v>
      </c>
      <c r="DL224" s="3"/>
      <c r="DM224" s="3"/>
      <c r="DN224" s="3"/>
      <c r="DO224" s="6">
        <v>1.5141808000000001</v>
      </c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</row>
    <row r="225" spans="1:189" x14ac:dyDescent="0.25">
      <c r="A225" s="2" t="s">
        <v>188</v>
      </c>
      <c r="B225" s="5">
        <f t="shared" si="3"/>
        <v>2.4775233999999999</v>
      </c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7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6">
        <v>0.20675159999999998</v>
      </c>
      <c r="FV225" s="6">
        <v>1.9976E-3</v>
      </c>
      <c r="FW225" s="3"/>
      <c r="FX225" s="3"/>
      <c r="FY225" s="3"/>
      <c r="FZ225" s="3"/>
      <c r="GA225" s="3"/>
      <c r="GB225" s="3"/>
      <c r="GC225" s="3"/>
      <c r="GD225" s="3"/>
      <c r="GE225" s="3"/>
      <c r="GF225" s="6">
        <v>2.2108438000000001</v>
      </c>
      <c r="GG225" s="6">
        <v>5.79304E-2</v>
      </c>
    </row>
    <row r="226" spans="1:189" x14ac:dyDescent="0.25">
      <c r="A226" s="2" t="s">
        <v>389</v>
      </c>
      <c r="B226" s="5">
        <f t="shared" si="3"/>
        <v>2.33351475</v>
      </c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7"/>
      <c r="S226" s="3"/>
      <c r="T226" s="6">
        <v>0.90710000000000002</v>
      </c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6">
        <v>1.4264147500000002</v>
      </c>
      <c r="BA226" s="3"/>
      <c r="BB226" s="3"/>
      <c r="BC226" s="3"/>
      <c r="BD226" s="3"/>
      <c r="BE226" s="3"/>
      <c r="BF226" s="3"/>
      <c r="BG226" s="3"/>
      <c r="BH226" s="3"/>
      <c r="BI226" s="7"/>
      <c r="BJ226" s="7"/>
      <c r="BK226" s="3"/>
      <c r="BL226" s="7"/>
      <c r="BM226" s="7"/>
      <c r="BN226" s="3"/>
      <c r="BO226" s="3"/>
      <c r="BP226" s="3"/>
      <c r="BQ226" s="3"/>
      <c r="BR226" s="3"/>
      <c r="BS226" s="3"/>
      <c r="BT226" s="3"/>
      <c r="BU226" s="7"/>
      <c r="BV226" s="7"/>
      <c r="BW226" s="7"/>
      <c r="BX226" s="7"/>
      <c r="BY226" s="3"/>
      <c r="BZ226" s="7"/>
      <c r="CA226" s="3"/>
      <c r="CB226" s="7"/>
      <c r="CC226" s="3"/>
      <c r="CD226" s="3"/>
      <c r="CE226" s="3"/>
      <c r="CF226" s="7"/>
      <c r="CG226" s="7"/>
      <c r="CH226" s="7"/>
      <c r="CI226" s="3"/>
      <c r="CJ226" s="3"/>
      <c r="CK226" s="3"/>
      <c r="CL226" s="3"/>
      <c r="CM226" s="3"/>
      <c r="CN226" s="7"/>
      <c r="CO226" s="3"/>
      <c r="CP226" s="3"/>
      <c r="CQ226" s="3"/>
      <c r="CR226" s="3"/>
      <c r="CS226" s="3"/>
      <c r="CT226" s="7"/>
      <c r="CU226" s="7"/>
      <c r="CV226" s="7"/>
      <c r="CW226" s="3"/>
      <c r="CX226" s="3"/>
      <c r="CY226" s="3"/>
      <c r="CZ226" s="3"/>
      <c r="DA226" s="3"/>
      <c r="DB226" s="3"/>
      <c r="DC226" s="7"/>
      <c r="DD226" s="7"/>
      <c r="DE226" s="3"/>
      <c r="DF226" s="3"/>
      <c r="DG226" s="3"/>
      <c r="DH226" s="3"/>
      <c r="DI226" s="3"/>
      <c r="DJ226" s="3"/>
      <c r="DK226" s="3"/>
      <c r="DL226" s="7"/>
      <c r="DM226" s="7"/>
      <c r="DN226" s="7"/>
      <c r="DO226" s="3"/>
      <c r="DP226" s="3"/>
      <c r="DQ226" s="3"/>
      <c r="DR226" s="3"/>
      <c r="DS226" s="3"/>
      <c r="DT226" s="3"/>
      <c r="DU226" s="3"/>
      <c r="DV226" s="3"/>
      <c r="DW226" s="7"/>
      <c r="DX226" s="3"/>
      <c r="DY226" s="7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7"/>
      <c r="EO226" s="3"/>
      <c r="EP226" s="3"/>
      <c r="EQ226" s="3"/>
      <c r="ER226" s="3"/>
      <c r="ES226" s="7"/>
      <c r="ET226" s="7"/>
      <c r="EU226" s="3"/>
      <c r="EV226" s="3"/>
      <c r="EW226" s="7"/>
      <c r="EX226" s="3"/>
      <c r="EY226" s="3"/>
      <c r="EZ226" s="7"/>
      <c r="FA226" s="7"/>
      <c r="FB226" s="3"/>
      <c r="FC226" s="7"/>
      <c r="FD226" s="7"/>
      <c r="FE226" s="7"/>
      <c r="FF226" s="7"/>
      <c r="FG226" s="7"/>
      <c r="FH226" s="7"/>
      <c r="FI226" s="3"/>
      <c r="FJ226" s="3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</row>
    <row r="227" spans="1:189" x14ac:dyDescent="0.25">
      <c r="A227" s="2" t="s">
        <v>288</v>
      </c>
      <c r="B227" s="5">
        <f t="shared" si="3"/>
        <v>2.2652784000000001</v>
      </c>
      <c r="C227" s="3"/>
      <c r="D227" s="3"/>
      <c r="E227" s="3"/>
      <c r="F227" s="3"/>
      <c r="G227" s="3"/>
      <c r="H227" s="3"/>
      <c r="I227" s="3"/>
      <c r="J227" s="3"/>
      <c r="K227" s="3"/>
      <c r="L227" s="7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7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7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7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7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7"/>
      <c r="CV227" s="3"/>
      <c r="CW227" s="3"/>
      <c r="CX227" s="3"/>
      <c r="CY227" s="7"/>
      <c r="CZ227" s="3"/>
      <c r="DA227" s="7"/>
      <c r="DB227" s="3"/>
      <c r="DC227" s="7"/>
      <c r="DD227" s="7"/>
      <c r="DE227" s="3"/>
      <c r="DF227" s="7"/>
      <c r="DG227" s="3"/>
      <c r="DH227" s="3"/>
      <c r="DI227" s="3"/>
      <c r="DJ227" s="3"/>
      <c r="DK227" s="7"/>
      <c r="DL227" s="3"/>
      <c r="DM227" s="7"/>
      <c r="DN227" s="3"/>
      <c r="DO227" s="3"/>
      <c r="DP227" s="3"/>
      <c r="DQ227" s="7"/>
      <c r="DR227" s="3"/>
      <c r="DS227" s="3"/>
      <c r="DT227" s="7"/>
      <c r="DU227" s="7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6">
        <v>1.9976</v>
      </c>
      <c r="EJ227" s="3"/>
      <c r="EK227" s="3"/>
      <c r="EL227" s="3"/>
      <c r="EM227" s="3"/>
      <c r="EN227" s="3"/>
      <c r="EO227" s="3"/>
      <c r="EP227" s="3"/>
      <c r="EQ227" s="3"/>
      <c r="ER227" s="3"/>
      <c r="ES227" s="6">
        <v>0.26767839999999998</v>
      </c>
      <c r="ET227" s="3"/>
      <c r="EU227" s="3"/>
      <c r="EV227" s="3"/>
      <c r="EW227" s="3"/>
      <c r="EX227" s="3"/>
      <c r="EY227" s="7"/>
      <c r="EZ227" s="3"/>
      <c r="FA227" s="3"/>
      <c r="FB227" s="3"/>
      <c r="FC227" s="7"/>
      <c r="FD227" s="3"/>
      <c r="FE227" s="7"/>
      <c r="FF227" s="3"/>
      <c r="FG227" s="3"/>
      <c r="FH227" s="3"/>
      <c r="FI227" s="3"/>
      <c r="FJ227" s="7"/>
      <c r="FK227" s="3"/>
      <c r="FL227" s="3"/>
      <c r="FM227" s="3"/>
      <c r="FN227" s="7"/>
      <c r="FO227" s="7"/>
      <c r="FP227" s="3"/>
      <c r="FQ227" s="7"/>
      <c r="FR227" s="3"/>
      <c r="FS227" s="3"/>
      <c r="FT227" s="3"/>
      <c r="FU227" s="3"/>
      <c r="FV227" s="7"/>
      <c r="FW227" s="3"/>
      <c r="FX227" s="7"/>
      <c r="FY227" s="3"/>
      <c r="FZ227" s="3"/>
      <c r="GA227" s="3"/>
      <c r="GB227" s="3"/>
      <c r="GC227" s="3"/>
      <c r="GD227" s="3"/>
      <c r="GE227" s="3"/>
      <c r="GF227" s="3"/>
      <c r="GG227" s="3"/>
    </row>
    <row r="228" spans="1:189" x14ac:dyDescent="0.25">
      <c r="A228" s="2" t="s">
        <v>462</v>
      </c>
      <c r="B228" s="5">
        <f t="shared" si="3"/>
        <v>2.1697831999999999</v>
      </c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DI228" s="3"/>
      <c r="DJ228" s="3"/>
      <c r="DK228" s="3"/>
      <c r="DL228" s="3"/>
      <c r="DM228" s="7"/>
      <c r="DN228" s="3"/>
      <c r="DO228" s="3"/>
      <c r="DP228" s="3"/>
      <c r="DQ228" s="3"/>
      <c r="DR228" s="3"/>
      <c r="DS228" s="3"/>
      <c r="DT228" s="3"/>
      <c r="DU228" s="3"/>
      <c r="DV228" s="7"/>
      <c r="DW228" s="7"/>
      <c r="DX228" s="4">
        <v>2.1697831999999999</v>
      </c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3"/>
      <c r="EK228" s="3"/>
      <c r="EL228" s="3"/>
      <c r="EM228" s="7"/>
      <c r="EN228" s="7"/>
      <c r="EO228" s="7"/>
      <c r="EP228" s="3"/>
      <c r="EQ228" s="3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3"/>
      <c r="FG228" s="7"/>
      <c r="FH228" s="7"/>
      <c r="FI228" s="3"/>
      <c r="FJ228" s="3"/>
      <c r="FK228" s="7"/>
      <c r="FL228" s="3"/>
      <c r="FM228" s="7"/>
      <c r="FN228" s="7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</row>
    <row r="229" spans="1:189" x14ac:dyDescent="0.25">
      <c r="A229" s="2" t="s">
        <v>314</v>
      </c>
      <c r="B229" s="5">
        <f t="shared" si="3"/>
        <v>2.09748</v>
      </c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DI229" s="3"/>
      <c r="DJ229" s="3"/>
      <c r="DK229" s="3"/>
      <c r="DL229" s="3"/>
      <c r="DM229" s="3"/>
      <c r="DN229" s="3"/>
      <c r="DO229" s="3"/>
      <c r="DP229" s="3"/>
      <c r="DQ229" s="3"/>
      <c r="DR229" s="3"/>
      <c r="DS229" s="3"/>
      <c r="DT229" s="3"/>
      <c r="DU229" s="3"/>
      <c r="DV229" s="3"/>
      <c r="DW229" s="3"/>
      <c r="DX229" s="3"/>
      <c r="DY229" s="3"/>
      <c r="DZ229" s="3"/>
      <c r="EA229" s="3"/>
      <c r="EB229" s="3"/>
      <c r="EC229" s="3"/>
      <c r="ED229" s="3"/>
      <c r="EE229" s="3"/>
      <c r="EF229" s="3"/>
      <c r="EG229" s="3"/>
      <c r="EH229" s="3"/>
      <c r="EI229" s="3"/>
      <c r="EJ229" s="3"/>
      <c r="EK229" s="3"/>
      <c r="EL229" s="3"/>
      <c r="EM229" s="3"/>
      <c r="EN229" s="3"/>
      <c r="EO229" s="3"/>
      <c r="EP229" s="3"/>
      <c r="EQ229" s="3"/>
      <c r="ER229" s="3"/>
      <c r="ES229" s="3"/>
      <c r="ET229" s="6">
        <v>2.09748</v>
      </c>
      <c r="EU229" s="3"/>
      <c r="EV229" s="3"/>
      <c r="EW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7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</row>
    <row r="230" spans="1:189" x14ac:dyDescent="0.25">
      <c r="A230" s="2" t="s">
        <v>388</v>
      </c>
      <c r="B230" s="5">
        <f t="shared" si="3"/>
        <v>1.9763999999999999</v>
      </c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6">
        <v>0.98819999999999997</v>
      </c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6">
        <v>0.98819999999999997</v>
      </c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7"/>
      <c r="EX230" s="7"/>
      <c r="EY230" s="3"/>
      <c r="EZ230" s="3"/>
      <c r="FA230" s="3"/>
      <c r="FB230" s="3"/>
      <c r="FC230" s="7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</row>
    <row r="231" spans="1:189" x14ac:dyDescent="0.25">
      <c r="A231" s="2" t="s">
        <v>440</v>
      </c>
      <c r="B231" s="5">
        <f t="shared" si="3"/>
        <v>1.9067091999999999</v>
      </c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7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6">
        <v>4.4946E-2</v>
      </c>
      <c r="FT231" s="3"/>
      <c r="FU231" s="3"/>
      <c r="FV231" s="6">
        <v>6.14262E-2</v>
      </c>
      <c r="FW231" s="3"/>
      <c r="FX231" s="3"/>
      <c r="FY231" s="6">
        <v>0.354574</v>
      </c>
      <c r="FZ231" s="6">
        <v>0.37205300000000002</v>
      </c>
      <c r="GA231" s="3"/>
      <c r="GB231" s="6">
        <v>7.740699999999999E-2</v>
      </c>
      <c r="GC231" s="3"/>
      <c r="GD231" s="3"/>
      <c r="GE231" s="6">
        <v>0.24720300000000001</v>
      </c>
      <c r="GF231" s="3"/>
      <c r="GG231" s="6">
        <v>0.74909999999999999</v>
      </c>
    </row>
    <row r="232" spans="1:189" x14ac:dyDescent="0.25">
      <c r="A232" s="2" t="s">
        <v>455</v>
      </c>
      <c r="B232" s="5">
        <f t="shared" si="3"/>
        <v>1.7438399999999998</v>
      </c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6">
        <v>1.5500799999999999</v>
      </c>
      <c r="R232" s="3"/>
      <c r="S232" s="3"/>
      <c r="T232" s="6">
        <v>0.19375999999999999</v>
      </c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7"/>
      <c r="EG232" s="7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7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</row>
    <row r="233" spans="1:189" x14ac:dyDescent="0.25">
      <c r="A233" s="2" t="s">
        <v>274</v>
      </c>
      <c r="B233" s="5">
        <f t="shared" si="3"/>
        <v>1.5460651999999999</v>
      </c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7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6">
        <v>1.5460651999999999</v>
      </c>
      <c r="EU233" s="7"/>
      <c r="EV233" s="3"/>
      <c r="EW233" s="3"/>
      <c r="EX233" s="3"/>
      <c r="EY233" s="3"/>
      <c r="EZ233" s="3"/>
      <c r="FA233" s="3"/>
      <c r="FB233" s="7"/>
      <c r="FC233" s="3"/>
      <c r="FD233" s="7"/>
      <c r="FE233" s="3"/>
      <c r="FF233" s="7"/>
      <c r="FG233" s="7"/>
      <c r="FH233" s="7"/>
      <c r="FI233" s="7"/>
      <c r="FJ233" s="7"/>
      <c r="FK233" s="3"/>
      <c r="FL233" s="3"/>
      <c r="FM233" s="3"/>
      <c r="FN233" s="3"/>
      <c r="FO233" s="7"/>
      <c r="FP233" s="3"/>
      <c r="FQ233" s="3"/>
      <c r="FR233" s="3"/>
      <c r="FS233" s="3"/>
      <c r="FT233" s="3"/>
      <c r="FU233" s="3"/>
      <c r="FV233" s="3"/>
      <c r="FW233" s="7"/>
      <c r="FX233" s="3"/>
      <c r="FY233" s="3"/>
      <c r="FZ233" s="3"/>
      <c r="GA233" s="7"/>
      <c r="GB233" s="3"/>
      <c r="GC233" s="3"/>
      <c r="GD233" s="3"/>
      <c r="GE233" s="3"/>
      <c r="GF233" s="3"/>
      <c r="GG233" s="3"/>
    </row>
    <row r="234" spans="1:189" x14ac:dyDescent="0.25">
      <c r="A234" s="2" t="s">
        <v>317</v>
      </c>
      <c r="B234" s="5">
        <f t="shared" si="3"/>
        <v>1.4742288000000001</v>
      </c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6">
        <v>9.7882400000000008E-2</v>
      </c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DI234" s="3"/>
      <c r="DJ234" s="3"/>
      <c r="DK234" s="3"/>
      <c r="DL234" s="3"/>
      <c r="DM234" s="3"/>
      <c r="DN234" s="3"/>
      <c r="DO234" s="3"/>
      <c r="DP234" s="3"/>
      <c r="DQ234" s="3"/>
      <c r="DR234" s="3"/>
      <c r="DS234" s="3"/>
      <c r="DT234" s="3"/>
      <c r="DU234" s="3"/>
      <c r="DV234" s="3"/>
      <c r="DW234" s="3"/>
      <c r="DX234" s="3"/>
      <c r="DY234" s="3"/>
      <c r="DZ234" s="3"/>
      <c r="EA234" s="3"/>
      <c r="EB234" s="3"/>
      <c r="EC234" s="3"/>
      <c r="ED234" s="3"/>
      <c r="EE234" s="3"/>
      <c r="EF234" s="3"/>
      <c r="EG234" s="3"/>
      <c r="EH234" s="3"/>
      <c r="EI234" s="3"/>
      <c r="EJ234" s="3"/>
      <c r="EK234" s="3"/>
      <c r="EL234" s="3"/>
      <c r="EM234" s="3"/>
      <c r="EN234" s="3"/>
      <c r="EO234" s="3"/>
      <c r="EP234" s="3"/>
      <c r="EQ234" s="3"/>
      <c r="ER234" s="3"/>
      <c r="ES234" s="3"/>
      <c r="ET234" s="3"/>
      <c r="EU234" s="3"/>
      <c r="EV234" s="3"/>
      <c r="EW234" s="3"/>
      <c r="EX234" s="3"/>
      <c r="EY234" s="3"/>
      <c r="EZ234" s="3"/>
      <c r="FA234" s="3"/>
      <c r="FB234" s="3"/>
      <c r="FC234" s="3"/>
      <c r="FD234" s="7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6">
        <v>0.5972824000000001</v>
      </c>
      <c r="FV234" s="7"/>
      <c r="FW234" s="3"/>
      <c r="FX234" s="7"/>
      <c r="FY234" s="3"/>
      <c r="FZ234" s="3"/>
      <c r="GA234" s="3"/>
      <c r="GB234" s="3"/>
      <c r="GC234" s="3"/>
      <c r="GD234" s="3"/>
      <c r="GE234" s="3"/>
      <c r="GF234" s="6">
        <v>0.77906399999999998</v>
      </c>
      <c r="GG234" s="3"/>
    </row>
    <row r="235" spans="1:189" x14ac:dyDescent="0.25">
      <c r="A235" s="2" t="s">
        <v>319</v>
      </c>
      <c r="B235" s="5">
        <f t="shared" si="3"/>
        <v>1.4684999999999999</v>
      </c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6">
        <v>1.4684999999999999</v>
      </c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DI235" s="3"/>
      <c r="DJ235" s="3"/>
      <c r="DK235" s="3"/>
      <c r="DL235" s="3"/>
      <c r="DM235" s="3"/>
      <c r="DN235" s="3"/>
      <c r="DO235" s="3"/>
      <c r="DP235" s="3"/>
      <c r="DQ235" s="3"/>
      <c r="DR235" s="3"/>
      <c r="DS235" s="3"/>
      <c r="DT235" s="3"/>
      <c r="DU235" s="3"/>
      <c r="DV235" s="3"/>
      <c r="DW235" s="3"/>
      <c r="DX235" s="3"/>
      <c r="DY235" s="3"/>
      <c r="DZ235" s="3"/>
      <c r="EA235" s="3"/>
      <c r="EB235" s="7"/>
      <c r="EC235" s="3"/>
      <c r="ED235" s="3"/>
      <c r="EE235" s="3"/>
      <c r="EF235" s="3"/>
      <c r="EG235" s="3"/>
      <c r="EH235" s="3"/>
      <c r="EI235" s="3"/>
      <c r="EJ235" s="3"/>
      <c r="EK235" s="3"/>
      <c r="EL235" s="3"/>
      <c r="EM235" s="3"/>
      <c r="EN235" s="3"/>
      <c r="EO235" s="3"/>
      <c r="EP235" s="3"/>
      <c r="EQ235" s="3"/>
      <c r="ER235" s="3"/>
      <c r="ES235" s="7"/>
      <c r="ET235" s="3"/>
      <c r="EU235" s="3"/>
      <c r="EV235" s="3"/>
      <c r="EW235" s="3"/>
      <c r="EX235" s="3"/>
      <c r="EY235" s="3"/>
      <c r="EZ235" s="7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</row>
    <row r="236" spans="1:189" x14ac:dyDescent="0.25">
      <c r="A236" s="2" t="s">
        <v>306</v>
      </c>
      <c r="B236" s="5">
        <f t="shared" si="3"/>
        <v>1.4657390000000001</v>
      </c>
      <c r="C236" s="3"/>
      <c r="D236" s="3"/>
      <c r="E236" s="3"/>
      <c r="F236" s="3"/>
      <c r="G236" s="3"/>
      <c r="H236" s="3"/>
      <c r="I236" s="3"/>
      <c r="J236" s="7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DI236" s="3"/>
      <c r="DJ236" s="3"/>
      <c r="DK236" s="3"/>
      <c r="DL236" s="3"/>
      <c r="DM236" s="3"/>
      <c r="DN236" s="3"/>
      <c r="DO236" s="3"/>
      <c r="DP236" s="3"/>
      <c r="DQ236" s="3"/>
      <c r="DR236" s="3"/>
      <c r="DS236" s="3"/>
      <c r="DT236" s="3"/>
      <c r="DU236" s="3"/>
      <c r="DV236" s="3"/>
      <c r="DW236" s="3"/>
      <c r="DX236" s="3"/>
      <c r="DY236" s="3"/>
      <c r="DZ236" s="3"/>
      <c r="EA236" s="3"/>
      <c r="EB236" s="3"/>
      <c r="EC236" s="3"/>
      <c r="ED236" s="3"/>
      <c r="EE236" s="3"/>
      <c r="EF236" s="3"/>
      <c r="EG236" s="3"/>
      <c r="EH236" s="3"/>
      <c r="EI236" s="3"/>
      <c r="EJ236" s="3"/>
      <c r="EK236" s="3"/>
      <c r="EL236" s="3"/>
      <c r="EM236" s="3"/>
      <c r="EN236" s="3"/>
      <c r="EO236" s="3"/>
      <c r="EP236" s="3"/>
      <c r="EQ236" s="3"/>
      <c r="ER236" s="3"/>
      <c r="ES236" s="3"/>
      <c r="ET236" s="3"/>
      <c r="EU236" s="3"/>
      <c r="EV236" s="3"/>
      <c r="EW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6">
        <v>1.4078086000000001</v>
      </c>
      <c r="FW236" s="6">
        <v>7.9903999999999999E-3</v>
      </c>
      <c r="FX236" s="3"/>
      <c r="FY236" s="3"/>
      <c r="FZ236" s="3"/>
      <c r="GA236" s="3"/>
      <c r="GB236" s="3"/>
      <c r="GC236" s="3"/>
      <c r="GD236" s="3"/>
      <c r="GE236" s="3"/>
      <c r="GF236" s="6">
        <v>4.9939999999999998E-2</v>
      </c>
      <c r="GG236" s="3"/>
    </row>
    <row r="237" spans="1:189" ht="30" x14ac:dyDescent="0.25">
      <c r="A237" s="2" t="s">
        <v>459</v>
      </c>
      <c r="B237" s="5">
        <f t="shared" si="3"/>
        <v>1.4328899999999998</v>
      </c>
      <c r="C237" s="3"/>
      <c r="D237" s="3"/>
      <c r="E237" s="3"/>
      <c r="F237" s="3"/>
      <c r="G237" s="3"/>
      <c r="H237" s="3"/>
      <c r="I237" s="3"/>
      <c r="J237" s="6">
        <v>1.4328899999999998</v>
      </c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DI237" s="3"/>
      <c r="DJ237" s="3"/>
      <c r="DK237" s="3"/>
      <c r="DL237" s="3"/>
      <c r="DM237" s="3"/>
      <c r="DN237" s="3"/>
      <c r="DO237" s="3"/>
      <c r="DP237" s="3"/>
      <c r="DQ237" s="3"/>
      <c r="DR237" s="3"/>
      <c r="DS237" s="3"/>
      <c r="DT237" s="3"/>
      <c r="DU237" s="3"/>
      <c r="DV237" s="3"/>
      <c r="DW237" s="3"/>
      <c r="DX237" s="3"/>
      <c r="DY237" s="7"/>
      <c r="DZ237" s="3"/>
      <c r="EA237" s="3"/>
      <c r="EB237" s="3"/>
      <c r="EC237" s="3"/>
      <c r="ED237" s="3"/>
      <c r="EE237" s="3"/>
      <c r="EF237" s="3"/>
      <c r="EG237" s="3"/>
      <c r="EH237" s="3"/>
      <c r="EI237" s="3"/>
      <c r="EJ237" s="3"/>
      <c r="EK237" s="3"/>
      <c r="EL237" s="3"/>
      <c r="EM237" s="3"/>
      <c r="EN237" s="3"/>
      <c r="EO237" s="3"/>
      <c r="EP237" s="3"/>
      <c r="EQ237" s="3"/>
      <c r="ER237" s="3"/>
      <c r="ES237" s="3"/>
      <c r="ET237" s="3"/>
      <c r="EU237" s="3"/>
      <c r="EV237" s="3"/>
      <c r="EW237" s="3"/>
      <c r="EX237" s="7"/>
      <c r="EY237" s="3"/>
      <c r="EZ237" s="3"/>
      <c r="FA237" s="7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7"/>
      <c r="FO237" s="3"/>
      <c r="FP237" s="3"/>
      <c r="FQ237" s="7"/>
      <c r="FR237" s="3"/>
      <c r="FS237" s="3"/>
      <c r="FT237" s="7"/>
      <c r="FU237" s="7"/>
      <c r="FV237" s="3"/>
      <c r="FW237" s="7"/>
      <c r="FX237" s="3"/>
      <c r="FY237" s="3"/>
      <c r="FZ237" s="3"/>
      <c r="GA237" s="7"/>
      <c r="GB237" s="7"/>
      <c r="GC237" s="3"/>
      <c r="GD237" s="3"/>
      <c r="GE237" s="3"/>
      <c r="GF237" s="3"/>
      <c r="GG237" s="3"/>
    </row>
    <row r="238" spans="1:189" x14ac:dyDescent="0.25">
      <c r="A238" s="2" t="s">
        <v>368</v>
      </c>
      <c r="B238" s="5">
        <f t="shared" si="3"/>
        <v>1.3706281000000002</v>
      </c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DI238" s="3"/>
      <c r="DJ238" s="3"/>
      <c r="DK238" s="3"/>
      <c r="DL238" s="3"/>
      <c r="DM238" s="3"/>
      <c r="DN238" s="3"/>
      <c r="DO238" s="3"/>
      <c r="DP238" s="3"/>
      <c r="DQ238" s="3"/>
      <c r="DR238" s="3"/>
      <c r="DS238" s="3"/>
      <c r="DT238" s="3"/>
      <c r="DU238" s="3"/>
      <c r="DV238" s="3"/>
      <c r="DW238" s="3"/>
      <c r="DX238" s="3"/>
      <c r="DY238" s="3"/>
      <c r="DZ238" s="3"/>
      <c r="EA238" s="3"/>
      <c r="EB238" s="3"/>
      <c r="EC238" s="3"/>
      <c r="ED238" s="6">
        <v>1.3706281000000002</v>
      </c>
      <c r="EE238" s="3"/>
      <c r="EF238" s="3"/>
      <c r="EG238" s="3"/>
      <c r="EH238" s="3"/>
      <c r="EI238" s="3"/>
      <c r="EJ238" s="3"/>
      <c r="EK238" s="3"/>
      <c r="EL238" s="3"/>
      <c r="EM238" s="3"/>
      <c r="EN238" s="3"/>
      <c r="EO238" s="3"/>
      <c r="EP238" s="3"/>
      <c r="EQ238" s="3"/>
      <c r="ER238" s="3"/>
      <c r="ES238" s="3"/>
      <c r="ET238" s="3"/>
      <c r="EU238" s="3"/>
      <c r="EV238" s="3"/>
      <c r="EW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7"/>
      <c r="GC238" s="7"/>
      <c r="GD238" s="3"/>
      <c r="GE238" s="7"/>
      <c r="GF238" s="7"/>
      <c r="GG238" s="3"/>
    </row>
    <row r="239" spans="1:189" x14ac:dyDescent="0.25">
      <c r="A239" s="2" t="s">
        <v>308</v>
      </c>
      <c r="B239" s="5">
        <f t="shared" si="3"/>
        <v>1.3706</v>
      </c>
      <c r="C239" s="3"/>
      <c r="D239" s="7"/>
      <c r="E239" s="7"/>
      <c r="F239" s="3"/>
      <c r="G239" s="7"/>
      <c r="H239" s="7"/>
      <c r="I239" s="7"/>
      <c r="J239" s="3"/>
      <c r="K239" s="3"/>
      <c r="L239" s="3"/>
      <c r="M239" s="7"/>
      <c r="N239" s="7"/>
      <c r="O239" s="7"/>
      <c r="P239" s="7"/>
      <c r="Q239" s="4">
        <v>0.39159999999999995</v>
      </c>
      <c r="R239" s="3"/>
      <c r="S239" s="7"/>
      <c r="T239" s="7"/>
      <c r="U239" s="7"/>
      <c r="V239" s="3"/>
      <c r="W239" s="7"/>
      <c r="X239" s="7"/>
      <c r="Y239" s="3"/>
      <c r="Z239" s="3"/>
      <c r="AA239" s="7"/>
      <c r="AB239" s="7"/>
      <c r="AC239" s="7"/>
      <c r="AD239" s="7"/>
      <c r="AE239" s="3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3"/>
      <c r="AS239" s="7"/>
      <c r="AT239" s="7"/>
      <c r="AU239" s="7"/>
      <c r="AV239" s="7"/>
      <c r="AW239" s="7"/>
      <c r="AX239" s="3"/>
      <c r="AY239" s="7"/>
      <c r="AZ239" s="7"/>
      <c r="BA239" s="3"/>
      <c r="BB239" s="3"/>
      <c r="BC239" s="7"/>
      <c r="BD239" s="7"/>
      <c r="BE239" s="3"/>
      <c r="BF239" s="3"/>
      <c r="BG239" s="4">
        <v>0.97899999999999998</v>
      </c>
      <c r="BH239" s="7"/>
      <c r="BI239" s="3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3"/>
      <c r="CJ239" s="7"/>
      <c r="CK239" s="3"/>
      <c r="CL239" s="3"/>
      <c r="CM239" s="3"/>
      <c r="CN239" s="7"/>
      <c r="CO239" s="7"/>
      <c r="CP239" s="7"/>
      <c r="CQ239" s="7"/>
      <c r="CR239" s="7"/>
      <c r="CS239" s="7"/>
      <c r="CT239" s="3"/>
      <c r="CU239" s="3"/>
      <c r="CV239" s="7"/>
      <c r="CW239" s="3"/>
      <c r="CX239" s="3"/>
      <c r="CY239" s="3"/>
      <c r="CZ239" s="3"/>
      <c r="DA239" s="3"/>
      <c r="DB239" s="3"/>
      <c r="DC239" s="3"/>
      <c r="DD239" s="3"/>
      <c r="DE239" s="3"/>
      <c r="DF239" s="7"/>
      <c r="DG239" s="7"/>
      <c r="DH239" s="7"/>
      <c r="DI239" s="3"/>
      <c r="DJ239" s="3"/>
      <c r="DK239" s="7"/>
      <c r="DL239" s="7"/>
      <c r="DM239" s="3"/>
      <c r="DN239" s="7"/>
      <c r="DO239" s="3"/>
      <c r="DP239" s="3"/>
      <c r="DQ239" s="7"/>
      <c r="DR239" s="7"/>
      <c r="DS239" s="7"/>
      <c r="DT239" s="3"/>
      <c r="DU239" s="3"/>
      <c r="DV239" s="3"/>
      <c r="DW239" s="3"/>
      <c r="DX239" s="3"/>
      <c r="DY239" s="7"/>
      <c r="DZ239" s="7"/>
      <c r="EA239" s="7"/>
      <c r="EB239" s="7"/>
      <c r="EC239" s="3"/>
      <c r="ED239" s="3"/>
      <c r="EE239" s="3"/>
      <c r="EF239" s="7"/>
      <c r="EG239" s="3"/>
      <c r="EH239" s="3"/>
      <c r="EI239" s="7"/>
      <c r="EJ239" s="7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7"/>
      <c r="EZ239" s="7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7"/>
      <c r="FY239" s="3"/>
      <c r="FZ239" s="3"/>
      <c r="GA239" s="3"/>
      <c r="GB239" s="3"/>
      <c r="GC239" s="3"/>
      <c r="GD239" s="3"/>
      <c r="GE239" s="3"/>
      <c r="GF239" s="3"/>
      <c r="GG239" s="3"/>
    </row>
    <row r="240" spans="1:189" x14ac:dyDescent="0.25">
      <c r="A240" s="2" t="s">
        <v>204</v>
      </c>
      <c r="B240" s="5">
        <f t="shared" si="3"/>
        <v>1.2816000000000001</v>
      </c>
      <c r="C240" s="3"/>
      <c r="D240" s="7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7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7"/>
      <c r="BX240" s="7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6">
        <v>1.2816000000000001</v>
      </c>
      <c r="DE240" s="3"/>
      <c r="DF240" s="3"/>
      <c r="DG240" s="3"/>
      <c r="DH240" s="3"/>
      <c r="DI240" s="3"/>
      <c r="DJ240" s="3"/>
      <c r="DK240" s="3"/>
      <c r="DL240" s="3"/>
      <c r="DM240" s="3"/>
      <c r="DN240" s="3"/>
      <c r="DO240" s="3"/>
      <c r="DP240" s="3"/>
      <c r="DQ240" s="3"/>
      <c r="DR240" s="3"/>
      <c r="DS240" s="3"/>
      <c r="DT240" s="3"/>
      <c r="DU240" s="3"/>
      <c r="DV240" s="3"/>
      <c r="DW240" s="3"/>
      <c r="DX240" s="3"/>
      <c r="DY240" s="3"/>
      <c r="DZ240" s="3"/>
      <c r="EA240" s="3"/>
      <c r="EB240" s="3"/>
      <c r="EC240" s="3"/>
      <c r="ED240" s="3"/>
      <c r="EE240" s="3"/>
      <c r="EF240" s="3"/>
      <c r="EG240" s="3"/>
      <c r="EH240" s="3"/>
      <c r="EI240" s="3"/>
      <c r="EJ240" s="3"/>
      <c r="EK240" s="3"/>
      <c r="EL240" s="3"/>
      <c r="EM240" s="3"/>
      <c r="EN240" s="3"/>
      <c r="EO240" s="3"/>
      <c r="EP240" s="3"/>
      <c r="EQ240" s="3"/>
      <c r="ER240" s="3"/>
      <c r="ES240" s="3"/>
      <c r="ET240" s="3"/>
      <c r="EU240" s="3"/>
      <c r="EV240" s="3"/>
      <c r="EW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</row>
    <row r="241" spans="1:189" x14ac:dyDescent="0.25">
      <c r="A241" s="2" t="s">
        <v>461</v>
      </c>
      <c r="B241" s="5">
        <f t="shared" si="3"/>
        <v>1.1958</v>
      </c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6">
        <v>0.79720000000000002</v>
      </c>
      <c r="O241" s="3"/>
      <c r="P241" s="3"/>
      <c r="Q241" s="3"/>
      <c r="R241" s="3"/>
      <c r="S241" s="3"/>
      <c r="T241" s="6">
        <v>0.39860000000000001</v>
      </c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DI241" s="3"/>
      <c r="DJ241" s="3"/>
      <c r="DK241" s="7"/>
      <c r="DL241" s="3"/>
      <c r="DM241" s="3"/>
      <c r="DN241" s="3"/>
      <c r="DO241" s="3"/>
      <c r="DP241" s="3"/>
      <c r="DQ241" s="3"/>
      <c r="DR241" s="3"/>
      <c r="DS241" s="3"/>
      <c r="DT241" s="3"/>
      <c r="DU241" s="3"/>
      <c r="DV241" s="3"/>
      <c r="DW241" s="3"/>
      <c r="DX241" s="3"/>
      <c r="DY241" s="3"/>
      <c r="DZ241" s="3"/>
      <c r="EA241" s="3"/>
      <c r="EB241" s="3"/>
      <c r="EC241" s="3"/>
      <c r="ED241" s="3"/>
      <c r="EE241" s="3"/>
      <c r="EF241" s="3"/>
      <c r="EG241" s="3"/>
      <c r="EH241" s="3"/>
      <c r="EI241" s="3"/>
      <c r="EJ241" s="3"/>
      <c r="EK241" s="3"/>
      <c r="EL241" s="3"/>
      <c r="EM241" s="3"/>
      <c r="EN241" s="3"/>
      <c r="EO241" s="3"/>
      <c r="EP241" s="3"/>
      <c r="EQ241" s="3"/>
      <c r="ER241" s="3"/>
      <c r="ES241" s="3"/>
      <c r="ET241" s="3"/>
      <c r="EU241" s="3"/>
      <c r="EV241" s="3"/>
      <c r="EW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</row>
    <row r="242" spans="1:189" x14ac:dyDescent="0.25">
      <c r="A242" s="2" t="s">
        <v>263</v>
      </c>
      <c r="B242" s="5">
        <f t="shared" si="3"/>
        <v>1.1397711500000001</v>
      </c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DI242" s="3"/>
      <c r="DJ242" s="3"/>
      <c r="DK242" s="3"/>
      <c r="DL242" s="3"/>
      <c r="DM242" s="3"/>
      <c r="DN242" s="3"/>
      <c r="DO242" s="3"/>
      <c r="DP242" s="3"/>
      <c r="DQ242" s="3"/>
      <c r="DR242" s="3"/>
      <c r="DS242" s="3"/>
      <c r="DT242" s="3"/>
      <c r="DU242" s="3"/>
      <c r="DV242" s="3"/>
      <c r="DW242" s="3"/>
      <c r="DX242" s="3"/>
      <c r="DY242" s="3"/>
      <c r="DZ242" s="3"/>
      <c r="EA242" s="3"/>
      <c r="EB242" s="3"/>
      <c r="EC242" s="3"/>
      <c r="ED242" s="3"/>
      <c r="EE242" s="3"/>
      <c r="EF242" s="3"/>
      <c r="EG242" s="3"/>
      <c r="EH242" s="3"/>
      <c r="EI242" s="3"/>
      <c r="EJ242" s="3"/>
      <c r="EK242" s="3"/>
      <c r="EL242" s="3"/>
      <c r="EM242" s="3"/>
      <c r="EN242" s="3"/>
      <c r="EO242" s="3"/>
      <c r="EP242" s="3"/>
      <c r="EQ242" s="3"/>
      <c r="ER242" s="3"/>
      <c r="ES242" s="3"/>
      <c r="ET242" s="3"/>
      <c r="EU242" s="3"/>
      <c r="EV242" s="3"/>
      <c r="EW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6">
        <v>1.1397711500000001</v>
      </c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7"/>
      <c r="FY242" s="3"/>
      <c r="FZ242" s="3"/>
      <c r="GA242" s="7"/>
      <c r="GB242" s="3"/>
      <c r="GC242" s="3"/>
      <c r="GD242" s="7"/>
      <c r="GE242" s="7"/>
      <c r="GF242" s="7"/>
      <c r="GG242" s="7"/>
    </row>
    <row r="243" spans="1:189" x14ac:dyDescent="0.25">
      <c r="A243" s="2" t="s">
        <v>458</v>
      </c>
      <c r="B243" s="5">
        <f t="shared" si="3"/>
        <v>1.0737099999999999</v>
      </c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6">
        <v>1.0737099999999999</v>
      </c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7"/>
      <c r="DB243" s="3"/>
      <c r="DC243" s="3"/>
      <c r="DD243" s="3"/>
      <c r="DE243" s="3"/>
      <c r="DF243" s="3"/>
      <c r="DG243" s="3"/>
      <c r="DH243" s="3"/>
      <c r="DI243" s="3"/>
      <c r="DJ243" s="3"/>
      <c r="DK243" s="3"/>
      <c r="DL243" s="3"/>
      <c r="DM243" s="3"/>
      <c r="DN243" s="3"/>
      <c r="DO243" s="3"/>
      <c r="DP243" s="3"/>
      <c r="DQ243" s="3"/>
      <c r="DR243" s="3"/>
      <c r="DS243" s="3"/>
      <c r="DT243" s="3"/>
      <c r="DU243" s="3"/>
      <c r="DV243" s="3"/>
      <c r="DW243" s="3"/>
      <c r="DX243" s="3"/>
      <c r="DY243" s="3"/>
      <c r="DZ243" s="3"/>
      <c r="EA243" s="3"/>
      <c r="EB243" s="3"/>
      <c r="EC243" s="3"/>
      <c r="ED243" s="3"/>
      <c r="EE243" s="3"/>
      <c r="EF243" s="3"/>
      <c r="EG243" s="3"/>
      <c r="EH243" s="3"/>
      <c r="EI243" s="3"/>
      <c r="EJ243" s="3"/>
      <c r="EK243" s="3"/>
      <c r="EL243" s="3"/>
      <c r="EM243" s="3"/>
      <c r="EN243" s="3"/>
      <c r="EO243" s="3"/>
      <c r="EP243" s="3"/>
      <c r="EQ243" s="3"/>
      <c r="ER243" s="3"/>
      <c r="ES243" s="3"/>
      <c r="ET243" s="3"/>
      <c r="EU243" s="3"/>
      <c r="EV243" s="3"/>
      <c r="EW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7"/>
      <c r="FU243" s="7"/>
      <c r="FV243" s="3"/>
      <c r="FW243" s="3"/>
      <c r="FX243" s="3"/>
      <c r="FY243" s="3"/>
      <c r="FZ243" s="3"/>
      <c r="GA243" s="3"/>
      <c r="GB243" s="3"/>
      <c r="GC243" s="3"/>
      <c r="GD243" s="3"/>
      <c r="GE243" s="7"/>
      <c r="GF243" s="7"/>
      <c r="GG243" s="3"/>
    </row>
    <row r="244" spans="1:189" x14ac:dyDescent="0.25">
      <c r="A244" s="2" t="s">
        <v>349</v>
      </c>
      <c r="B244" s="5">
        <f t="shared" si="3"/>
        <v>1.0685919999999998</v>
      </c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DI244" s="3"/>
      <c r="DJ244" s="3"/>
      <c r="DK244" s="3"/>
      <c r="DL244" s="3"/>
      <c r="DM244" s="3"/>
      <c r="DN244" s="3"/>
      <c r="DO244" s="3"/>
      <c r="DP244" s="3"/>
      <c r="DQ244" s="3"/>
      <c r="DR244" s="3"/>
      <c r="DS244" s="3"/>
      <c r="DT244" s="3"/>
      <c r="DU244" s="3"/>
      <c r="DV244" s="3"/>
      <c r="DW244" s="3"/>
      <c r="DX244" s="3"/>
      <c r="DY244" s="3"/>
      <c r="DZ244" s="3"/>
      <c r="EA244" s="3"/>
      <c r="EB244" s="3"/>
      <c r="EC244" s="3"/>
      <c r="ED244" s="3"/>
      <c r="EE244" s="3"/>
      <c r="EF244" s="3"/>
      <c r="EG244" s="3"/>
      <c r="EH244" s="3"/>
      <c r="EI244" s="3"/>
      <c r="EJ244" s="3"/>
      <c r="EK244" s="3"/>
      <c r="EL244" s="3"/>
      <c r="EM244" s="3"/>
      <c r="EN244" s="3"/>
      <c r="EO244" s="3"/>
      <c r="EP244" s="3"/>
      <c r="EQ244" s="3"/>
      <c r="ER244" s="3"/>
      <c r="ES244" s="3"/>
      <c r="ET244" s="3"/>
      <c r="EU244" s="3"/>
      <c r="EV244" s="3"/>
      <c r="EW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6">
        <v>1.0685919999999998</v>
      </c>
      <c r="GB244" s="3"/>
      <c r="GC244" s="3"/>
      <c r="GD244" s="3"/>
      <c r="GE244" s="3"/>
      <c r="GF244" s="3"/>
      <c r="GG244" s="7"/>
    </row>
    <row r="245" spans="1:189" x14ac:dyDescent="0.25">
      <c r="A245" s="2" t="s">
        <v>467</v>
      </c>
      <c r="B245" s="5">
        <f t="shared" si="3"/>
        <v>1.0582285999999999</v>
      </c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DI245" s="3"/>
      <c r="DJ245" s="3"/>
      <c r="DK245" s="3"/>
      <c r="DL245" s="3"/>
      <c r="DM245" s="3"/>
      <c r="DN245" s="3"/>
      <c r="DO245" s="3"/>
      <c r="DP245" s="3"/>
      <c r="DQ245" s="3"/>
      <c r="DR245" s="3"/>
      <c r="DS245" s="3"/>
      <c r="DT245" s="3"/>
      <c r="DU245" s="3"/>
      <c r="DV245" s="3"/>
      <c r="DW245" s="3"/>
      <c r="DX245" s="3"/>
      <c r="DY245" s="3"/>
      <c r="DZ245" s="3"/>
      <c r="EA245" s="3"/>
      <c r="EB245" s="3"/>
      <c r="EC245" s="3"/>
      <c r="ED245" s="3"/>
      <c r="EE245" s="3"/>
      <c r="EF245" s="3"/>
      <c r="EG245" s="3"/>
      <c r="EH245" s="3"/>
      <c r="EI245" s="3"/>
      <c r="EJ245" s="3"/>
      <c r="EK245" s="3"/>
      <c r="EL245" s="3"/>
      <c r="EM245" s="3"/>
      <c r="EN245" s="3"/>
      <c r="EO245" s="3"/>
      <c r="EP245" s="3"/>
      <c r="EQ245" s="3"/>
      <c r="ER245" s="3"/>
      <c r="ES245" s="3"/>
      <c r="ET245" s="3"/>
      <c r="EU245" s="3"/>
      <c r="EV245" s="3"/>
      <c r="EW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7"/>
      <c r="GA245" s="6">
        <v>1.0582285999999999</v>
      </c>
      <c r="GB245" s="3"/>
      <c r="GC245" s="3"/>
      <c r="GD245" s="3"/>
      <c r="GE245" s="3"/>
      <c r="GF245" s="3"/>
      <c r="GG245" s="3"/>
    </row>
    <row r="246" spans="1:189" x14ac:dyDescent="0.25">
      <c r="A246" s="2" t="s">
        <v>410</v>
      </c>
      <c r="B246" s="5">
        <f t="shared" si="3"/>
        <v>1.0277443000000002</v>
      </c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DI246" s="3"/>
      <c r="DJ246" s="3"/>
      <c r="DK246" s="3"/>
      <c r="DL246" s="3"/>
      <c r="DM246" s="3"/>
      <c r="DN246" s="7"/>
      <c r="DO246" s="3"/>
      <c r="DP246" s="7"/>
      <c r="DQ246" s="7"/>
      <c r="DR246" s="7"/>
      <c r="DS246" s="7"/>
      <c r="DT246" s="3"/>
      <c r="DU246" s="7"/>
      <c r="DV246" s="7"/>
      <c r="DW246" s="7"/>
      <c r="DX246" s="7"/>
      <c r="DY246" s="7"/>
      <c r="DZ246" s="7"/>
      <c r="EA246" s="7"/>
      <c r="EB246" s="7"/>
      <c r="EC246" s="7"/>
      <c r="ED246" s="3"/>
      <c r="EE246" s="7"/>
      <c r="EF246" s="7"/>
      <c r="EG246" s="7"/>
      <c r="EH246" s="7"/>
      <c r="EI246" s="3"/>
      <c r="EJ246" s="3"/>
      <c r="EK246" s="3"/>
      <c r="EL246" s="3"/>
      <c r="EM246" s="3"/>
      <c r="EN246" s="3"/>
      <c r="EO246" s="3"/>
      <c r="EP246" s="3"/>
      <c r="EQ246" s="7"/>
      <c r="ER246" s="7"/>
      <c r="ES246" s="3"/>
      <c r="ET246" s="7"/>
      <c r="EU246" s="3"/>
      <c r="EV246" s="7"/>
      <c r="EW246" s="7"/>
      <c r="EX246" s="3"/>
      <c r="EY246" s="7"/>
      <c r="EZ246" s="3"/>
      <c r="FA246" s="3"/>
      <c r="FB246" s="3"/>
      <c r="FC246" s="7"/>
      <c r="FD246" s="3"/>
      <c r="FE246" s="3"/>
      <c r="FF246" s="3"/>
      <c r="FG246" s="3"/>
      <c r="FH246" s="7"/>
      <c r="FI246" s="3"/>
      <c r="FJ246" s="7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6">
        <v>0.226775</v>
      </c>
      <c r="FW246" s="3"/>
      <c r="FX246" s="3"/>
      <c r="FY246" s="3"/>
      <c r="FZ246" s="3"/>
      <c r="GA246" s="6">
        <v>0.7256800000000001</v>
      </c>
      <c r="GB246" s="6">
        <v>7.5289300000000003E-2</v>
      </c>
      <c r="GC246" s="3"/>
      <c r="GD246" s="3"/>
      <c r="GE246" s="3"/>
      <c r="GF246" s="3"/>
      <c r="GG246" s="3"/>
    </row>
    <row r="247" spans="1:189" x14ac:dyDescent="0.25">
      <c r="A247" s="2" t="s">
        <v>379</v>
      </c>
      <c r="B247" s="5">
        <f t="shared" si="3"/>
        <v>0.96349499999999999</v>
      </c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6">
        <v>0.123525</v>
      </c>
      <c r="BV247" s="3"/>
      <c r="BW247" s="3"/>
      <c r="BX247" s="6">
        <v>0.83996999999999999</v>
      </c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DI247" s="3"/>
      <c r="DJ247" s="3"/>
      <c r="DK247" s="3"/>
      <c r="DL247" s="3"/>
      <c r="DM247" s="3"/>
      <c r="DN247" s="3"/>
      <c r="DO247" s="3"/>
      <c r="DP247" s="3"/>
      <c r="DQ247" s="3"/>
      <c r="DR247" s="3"/>
      <c r="DS247" s="3"/>
      <c r="DT247" s="3"/>
      <c r="DU247" s="3"/>
      <c r="DV247" s="3"/>
      <c r="DW247" s="3"/>
      <c r="DX247" s="3"/>
      <c r="DY247" s="3"/>
      <c r="DZ247" s="3"/>
      <c r="EA247" s="3"/>
      <c r="EB247" s="3"/>
      <c r="EC247" s="3"/>
      <c r="ED247" s="3"/>
      <c r="EE247" s="3"/>
      <c r="EF247" s="3"/>
      <c r="EG247" s="3"/>
      <c r="EH247" s="3"/>
      <c r="EI247" s="3"/>
      <c r="EJ247" s="3"/>
      <c r="EK247" s="3"/>
      <c r="EL247" s="3"/>
      <c r="EM247" s="3"/>
      <c r="EN247" s="3"/>
      <c r="EO247" s="3"/>
      <c r="EP247" s="3"/>
      <c r="EQ247" s="3"/>
      <c r="ER247" s="3"/>
      <c r="ES247" s="3"/>
      <c r="ET247" s="3"/>
      <c r="EU247" s="3"/>
      <c r="EV247" s="3"/>
      <c r="EW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7"/>
      <c r="FY247" s="3"/>
      <c r="FZ247" s="3"/>
      <c r="GA247" s="3"/>
      <c r="GB247" s="3"/>
      <c r="GC247" s="3"/>
      <c r="GD247" s="3"/>
      <c r="GE247" s="3"/>
      <c r="GF247" s="3"/>
      <c r="GG247" s="3"/>
    </row>
    <row r="248" spans="1:189" ht="30" x14ac:dyDescent="0.25">
      <c r="A248" s="2" t="s">
        <v>449</v>
      </c>
      <c r="B248" s="5">
        <f t="shared" si="3"/>
        <v>0.86174499999999998</v>
      </c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7"/>
      <c r="CK248" s="3"/>
      <c r="CL248" s="3"/>
      <c r="CM248" s="3"/>
      <c r="CN248" s="7"/>
      <c r="CO248" s="7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DI248" s="3"/>
      <c r="DJ248" s="3"/>
      <c r="DK248" s="3"/>
      <c r="DL248" s="3"/>
      <c r="DM248" s="3"/>
      <c r="DN248" s="3"/>
      <c r="DO248" s="3"/>
      <c r="DP248" s="3"/>
      <c r="DQ248" s="3"/>
      <c r="DR248" s="3"/>
      <c r="DS248" s="3"/>
      <c r="DT248" s="3"/>
      <c r="DU248" s="3"/>
      <c r="DV248" s="3"/>
      <c r="DW248" s="3"/>
      <c r="DX248" s="7"/>
      <c r="DY248" s="3"/>
      <c r="DZ248" s="3"/>
      <c r="EA248" s="3"/>
      <c r="EB248" s="7"/>
      <c r="EC248" s="7"/>
      <c r="ED248" s="3"/>
      <c r="EE248" s="7"/>
      <c r="EF248" s="7"/>
      <c r="EG248" s="4">
        <v>0.86174499999999998</v>
      </c>
      <c r="EH248" s="7"/>
      <c r="EI248" s="7"/>
      <c r="EJ248" s="3"/>
      <c r="EK248" s="3"/>
      <c r="EL248" s="3"/>
      <c r="EM248" s="3"/>
      <c r="EN248" s="3"/>
      <c r="EO248" s="3"/>
      <c r="EP248" s="3"/>
      <c r="EQ248" s="3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</row>
    <row r="249" spans="1:189" x14ac:dyDescent="0.25">
      <c r="A249" s="2" t="s">
        <v>373</v>
      </c>
      <c r="B249" s="5">
        <f t="shared" si="3"/>
        <v>0.84498479999999998</v>
      </c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DI249" s="3"/>
      <c r="DJ249" s="7"/>
      <c r="DK249" s="7"/>
      <c r="DL249" s="7"/>
      <c r="DM249" s="7"/>
      <c r="DN249" s="7"/>
      <c r="DO249" s="3"/>
      <c r="DP249" s="3"/>
      <c r="DQ249" s="3"/>
      <c r="DR249" s="3"/>
      <c r="DS249" s="3"/>
      <c r="DT249" s="3"/>
      <c r="DU249" s="3"/>
      <c r="DV249" s="3"/>
      <c r="DW249" s="3"/>
      <c r="DX249" s="3"/>
      <c r="DY249" s="3"/>
      <c r="DZ249" s="3"/>
      <c r="EA249" s="3"/>
      <c r="EB249" s="3"/>
      <c r="EC249" s="3"/>
      <c r="ED249" s="3"/>
      <c r="EE249" s="7"/>
      <c r="EF249" s="3"/>
      <c r="EG249" s="3"/>
      <c r="EH249" s="3"/>
      <c r="EI249" s="3"/>
      <c r="EJ249" s="3"/>
      <c r="EK249" s="3"/>
      <c r="EL249" s="3"/>
      <c r="EM249" s="3"/>
      <c r="EN249" s="3"/>
      <c r="EO249" s="3"/>
      <c r="EP249" s="3"/>
      <c r="EQ249" s="3"/>
      <c r="ER249" s="3"/>
      <c r="ES249" s="3"/>
      <c r="ET249" s="3"/>
      <c r="EU249" s="3"/>
      <c r="EV249" s="3"/>
      <c r="EW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6">
        <v>0.43397860000000005</v>
      </c>
      <c r="FT249" s="3"/>
      <c r="FU249" s="3"/>
      <c r="FV249" s="6">
        <v>2.4969999999999999E-2</v>
      </c>
      <c r="FW249" s="3"/>
      <c r="FX249" s="3"/>
      <c r="FY249" s="3"/>
      <c r="FZ249" s="3"/>
      <c r="GA249" s="3"/>
      <c r="GB249" s="3"/>
      <c r="GC249" s="3"/>
      <c r="GD249" s="3"/>
      <c r="GE249" s="6">
        <v>0.3860362</v>
      </c>
      <c r="GF249" s="3"/>
      <c r="GG249" s="3"/>
    </row>
    <row r="250" spans="1:189" x14ac:dyDescent="0.25">
      <c r="A250" s="2" t="s">
        <v>380</v>
      </c>
      <c r="B250" s="5">
        <f t="shared" si="3"/>
        <v>0.82218239999999987</v>
      </c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7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6">
        <v>0.82218239999999987</v>
      </c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7"/>
      <c r="DO250" s="3"/>
      <c r="DP250" s="3"/>
      <c r="DQ250" s="3"/>
      <c r="DR250" s="3"/>
      <c r="DS250" s="3"/>
      <c r="DT250" s="7"/>
      <c r="DU250" s="3"/>
      <c r="DV250" s="7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</row>
    <row r="251" spans="1:189" x14ac:dyDescent="0.25">
      <c r="A251" s="2" t="s">
        <v>241</v>
      </c>
      <c r="B251" s="5">
        <f t="shared" si="3"/>
        <v>0.75498480000000001</v>
      </c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6">
        <v>0.20752199999999998</v>
      </c>
      <c r="CW251" s="3"/>
      <c r="CX251" s="3"/>
      <c r="CY251" s="3"/>
      <c r="CZ251" s="3"/>
      <c r="DA251" s="3"/>
      <c r="DB251" s="3"/>
      <c r="DC251" s="6">
        <v>0.54746280000000003</v>
      </c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7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7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</row>
    <row r="252" spans="1:189" x14ac:dyDescent="0.25">
      <c r="A252" s="2" t="s">
        <v>220</v>
      </c>
      <c r="B252" s="5">
        <f t="shared" si="3"/>
        <v>0.72484470000000001</v>
      </c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7"/>
      <c r="BD252" s="3"/>
      <c r="BE252" s="3"/>
      <c r="BF252" s="3"/>
      <c r="BG252" s="7"/>
      <c r="BH252" s="3"/>
      <c r="BI252" s="3"/>
      <c r="BJ252" s="7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7"/>
      <c r="DI252" s="7"/>
      <c r="DJ252" s="7"/>
      <c r="DK252" s="3"/>
      <c r="DL252" s="3"/>
      <c r="DM252" s="3"/>
      <c r="DN252" s="3"/>
      <c r="DO252" s="3"/>
      <c r="DP252" s="3"/>
      <c r="DQ252" s="3"/>
      <c r="DR252" s="3"/>
      <c r="DS252" s="3"/>
      <c r="DT252" s="3"/>
      <c r="DU252" s="3"/>
      <c r="DV252" s="3"/>
      <c r="DW252" s="3"/>
      <c r="DX252" s="3"/>
      <c r="DY252" s="3"/>
      <c r="DZ252" s="3"/>
      <c r="EA252" s="3"/>
      <c r="EB252" s="3"/>
      <c r="EC252" s="3"/>
      <c r="ED252" s="3"/>
      <c r="EE252" s="3"/>
      <c r="EF252" s="3"/>
      <c r="EG252" s="3"/>
      <c r="EH252" s="3"/>
      <c r="EI252" s="3"/>
      <c r="EJ252" s="3"/>
      <c r="EK252" s="3"/>
      <c r="EL252" s="3"/>
      <c r="EM252" s="3"/>
      <c r="EN252" s="3"/>
      <c r="EO252" s="3"/>
      <c r="EP252" s="3"/>
      <c r="EQ252" s="3"/>
      <c r="ER252" s="3"/>
      <c r="ES252" s="3"/>
      <c r="ET252" s="3"/>
      <c r="EU252" s="3"/>
      <c r="EV252" s="7"/>
      <c r="EW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6">
        <v>0.72484470000000001</v>
      </c>
      <c r="FZ252" s="3"/>
      <c r="GA252" s="3"/>
      <c r="GB252" s="3"/>
      <c r="GC252" s="3"/>
      <c r="GD252" s="3"/>
      <c r="GE252" s="3"/>
      <c r="GF252" s="3"/>
      <c r="GG252" s="3"/>
    </row>
    <row r="253" spans="1:189" x14ac:dyDescent="0.25">
      <c r="A253" s="2" t="s">
        <v>222</v>
      </c>
      <c r="B253" s="5">
        <f t="shared" si="3"/>
        <v>0.69174000000000002</v>
      </c>
      <c r="C253" s="3"/>
      <c r="D253" s="7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7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7"/>
      <c r="AZ253" s="7"/>
      <c r="BA253" s="3"/>
      <c r="BB253" s="7"/>
      <c r="BC253" s="3"/>
      <c r="BD253" s="3"/>
      <c r="BE253" s="7"/>
      <c r="BF253" s="3"/>
      <c r="BG253" s="3"/>
      <c r="BH253" s="3"/>
      <c r="BI253" s="3"/>
      <c r="BJ253" s="3"/>
      <c r="BK253" s="3"/>
      <c r="BL253" s="3"/>
      <c r="BM253" s="7"/>
      <c r="BN253" s="3"/>
      <c r="BO253" s="3"/>
      <c r="BP253" s="3"/>
      <c r="BQ253" s="3"/>
      <c r="BR253" s="3"/>
      <c r="BS253" s="7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4">
        <v>0.69174000000000002</v>
      </c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DI253" s="3"/>
      <c r="DJ253" s="3"/>
      <c r="DK253" s="3"/>
      <c r="DL253" s="3"/>
      <c r="DM253" s="3"/>
      <c r="DN253" s="3"/>
      <c r="DO253" s="3"/>
      <c r="DP253" s="3"/>
      <c r="DQ253" s="3"/>
      <c r="DR253" s="7"/>
      <c r="DS253" s="3"/>
      <c r="DT253" s="3"/>
      <c r="DU253" s="3"/>
      <c r="DV253" s="3"/>
      <c r="DW253" s="3"/>
      <c r="DX253" s="3"/>
      <c r="DY253" s="3"/>
      <c r="DZ253" s="3"/>
      <c r="EA253" s="3"/>
      <c r="EB253" s="3"/>
      <c r="EC253" s="3"/>
      <c r="ED253" s="3"/>
      <c r="EE253" s="3"/>
      <c r="EF253" s="3"/>
      <c r="EG253" s="3"/>
      <c r="EH253" s="3"/>
      <c r="EI253" s="3"/>
      <c r="EJ253" s="3"/>
      <c r="EK253" s="3"/>
      <c r="EL253" s="3"/>
      <c r="EM253" s="3"/>
      <c r="EN253" s="3"/>
      <c r="EO253" s="3"/>
      <c r="EP253" s="3"/>
      <c r="EQ253" s="3"/>
      <c r="ER253" s="3"/>
      <c r="ES253" s="3"/>
      <c r="ET253" s="3"/>
      <c r="EU253" s="3"/>
      <c r="EV253" s="3"/>
      <c r="EW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</row>
    <row r="254" spans="1:189" x14ac:dyDescent="0.25">
      <c r="A254" s="2" t="s">
        <v>460</v>
      </c>
      <c r="B254" s="5">
        <f t="shared" si="3"/>
        <v>0.67968340000000005</v>
      </c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7"/>
      <c r="DJ254" s="3"/>
      <c r="DK254" s="3"/>
      <c r="DL254" s="3"/>
      <c r="DM254" s="3"/>
      <c r="DN254" s="3"/>
      <c r="DO254" s="3"/>
      <c r="DP254" s="3"/>
      <c r="DQ254" s="7"/>
      <c r="DR254" s="3"/>
      <c r="DS254" s="3"/>
      <c r="DT254" s="3"/>
      <c r="DU254" s="3"/>
      <c r="DV254" s="3"/>
      <c r="DW254" s="3"/>
      <c r="DX254" s="7"/>
      <c r="DY254" s="7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7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6">
        <v>0.67968340000000005</v>
      </c>
    </row>
    <row r="255" spans="1:189" ht="45" x14ac:dyDescent="0.25">
      <c r="A255" s="2" t="s">
        <v>465</v>
      </c>
      <c r="B255" s="5">
        <f t="shared" si="3"/>
        <v>0.64</v>
      </c>
      <c r="C255" s="3"/>
      <c r="D255" s="3"/>
      <c r="E255" s="3"/>
      <c r="F255" s="3"/>
      <c r="G255" s="3"/>
      <c r="H255" s="3"/>
      <c r="I255" s="3"/>
      <c r="J255" s="7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7"/>
      <c r="AC255" s="3"/>
      <c r="AD255" s="7"/>
      <c r="AE255" s="3"/>
      <c r="AF255" s="3"/>
      <c r="AG255" s="7"/>
      <c r="AH255" s="7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7"/>
      <c r="BI255" s="3"/>
      <c r="BJ255" s="3"/>
      <c r="BK255" s="7"/>
      <c r="BL255" s="7"/>
      <c r="BM255" s="7"/>
      <c r="BN255" s="3"/>
      <c r="BO255" s="3"/>
      <c r="BP255" s="3"/>
      <c r="BQ255" s="7"/>
      <c r="BR255" s="3"/>
      <c r="BS255" s="7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7"/>
      <c r="DM255" s="7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7"/>
      <c r="EC255" s="7"/>
      <c r="ED255" s="3"/>
      <c r="EE255" s="3"/>
      <c r="EF255" s="7"/>
      <c r="EG255" s="7"/>
      <c r="EH255" s="3"/>
      <c r="EI255" s="7"/>
      <c r="EJ255" s="3"/>
      <c r="EK255" s="3"/>
      <c r="EL255" s="3"/>
      <c r="EM255" s="3"/>
      <c r="EN255" s="3"/>
      <c r="EO255" s="3"/>
      <c r="EP255" s="3"/>
      <c r="EQ255" s="3"/>
      <c r="ER255" s="7"/>
      <c r="ES255" s="7"/>
      <c r="ET255" s="7"/>
      <c r="EU255" s="3"/>
      <c r="EV255" s="3"/>
      <c r="EW255" s="7"/>
      <c r="EX255" s="3"/>
      <c r="EY255" s="3"/>
      <c r="EZ255" s="3"/>
      <c r="FA255" s="3"/>
      <c r="FB255" s="7"/>
      <c r="FC255" s="3"/>
      <c r="FD255" s="7"/>
      <c r="FE255" s="7"/>
      <c r="FF255" s="7"/>
      <c r="FG255" s="3"/>
      <c r="FH255" s="3"/>
      <c r="FI255" s="7"/>
      <c r="FJ255" s="7"/>
      <c r="FK255" s="3"/>
      <c r="FL255" s="3"/>
      <c r="FM255" s="3"/>
      <c r="FN255" s="3"/>
      <c r="FO255" s="3"/>
      <c r="FP255" s="3"/>
      <c r="FQ255" s="3"/>
      <c r="FR255" s="7"/>
      <c r="FS255" s="3"/>
      <c r="FT255" s="7"/>
      <c r="FU255" s="3"/>
      <c r="FV255" s="3"/>
      <c r="FW255" s="4">
        <v>0.64</v>
      </c>
      <c r="FX255" s="3"/>
      <c r="FY255" s="7"/>
      <c r="FZ255" s="3"/>
      <c r="GA255" s="7"/>
      <c r="GB255" s="3"/>
      <c r="GC255" s="7"/>
      <c r="GD255" s="7"/>
      <c r="GE255" s="7"/>
      <c r="GF255" s="7"/>
      <c r="GG255" s="7"/>
    </row>
    <row r="256" spans="1:189" x14ac:dyDescent="0.25">
      <c r="A256" s="2" t="s">
        <v>286</v>
      </c>
      <c r="B256" s="5">
        <f t="shared" si="3"/>
        <v>0.63497000000000003</v>
      </c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7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6">
        <v>0.63497000000000003</v>
      </c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</row>
    <row r="257" spans="1:189" x14ac:dyDescent="0.25">
      <c r="A257" s="2" t="s">
        <v>443</v>
      </c>
      <c r="B257" s="5">
        <f t="shared" si="3"/>
        <v>0.62924400000000003</v>
      </c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7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DI257" s="3"/>
      <c r="DJ257" s="3"/>
      <c r="DK257" s="3"/>
      <c r="DL257" s="3"/>
      <c r="DM257" s="3"/>
      <c r="DN257" s="3"/>
      <c r="DO257" s="3"/>
      <c r="DP257" s="3"/>
      <c r="DQ257" s="3"/>
      <c r="DR257" s="3"/>
      <c r="DS257" s="3"/>
      <c r="DT257" s="3"/>
      <c r="DU257" s="3"/>
      <c r="DV257" s="3"/>
      <c r="DW257" s="3"/>
      <c r="DX257" s="7"/>
      <c r="DY257" s="3"/>
      <c r="DZ257" s="3"/>
      <c r="EA257" s="3"/>
      <c r="EB257" s="3"/>
      <c r="EC257" s="3"/>
      <c r="ED257" s="3"/>
      <c r="EE257" s="3"/>
      <c r="EF257" s="3"/>
      <c r="EG257" s="3"/>
      <c r="EH257" s="3"/>
      <c r="EI257" s="3"/>
      <c r="EJ257" s="3"/>
      <c r="EK257" s="3"/>
      <c r="EL257" s="3"/>
      <c r="EM257" s="3"/>
      <c r="EN257" s="3"/>
      <c r="EO257" s="3"/>
      <c r="EP257" s="3"/>
      <c r="EQ257" s="3"/>
      <c r="ER257" s="3"/>
      <c r="ES257" s="3"/>
      <c r="ET257" s="3"/>
      <c r="EU257" s="3"/>
      <c r="EV257" s="3"/>
      <c r="EW257" s="3"/>
      <c r="EX257" s="3"/>
      <c r="EY257" s="3"/>
      <c r="EZ257" s="3"/>
      <c r="FA257" s="7"/>
      <c r="FB257" s="3"/>
      <c r="FC257" s="3"/>
      <c r="FD257" s="3"/>
      <c r="FE257" s="3"/>
      <c r="FF257" s="3"/>
      <c r="FG257" s="3"/>
      <c r="FH257" s="3"/>
      <c r="FI257" s="3"/>
      <c r="FJ257" s="7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6">
        <v>0.62924400000000003</v>
      </c>
      <c r="FX257" s="3"/>
      <c r="FY257" s="3"/>
      <c r="FZ257" s="3"/>
      <c r="GA257" s="3"/>
      <c r="GB257" s="3"/>
      <c r="GC257" s="3"/>
      <c r="GD257" s="3"/>
      <c r="GE257" s="3"/>
      <c r="GF257" s="3"/>
      <c r="GG257" s="3"/>
    </row>
    <row r="258" spans="1:189" ht="30" x14ac:dyDescent="0.25">
      <c r="A258" s="2" t="s">
        <v>302</v>
      </c>
      <c r="B258" s="5">
        <f t="shared" ref="B258:B299" si="4">SUM(C258:GG258)</f>
        <v>0.61663679999999998</v>
      </c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7"/>
      <c r="N258" s="3"/>
      <c r="O258" s="3"/>
      <c r="P258" s="3"/>
      <c r="Q258" s="3"/>
      <c r="R258" s="3"/>
      <c r="S258" s="7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7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6">
        <v>0.61663679999999998</v>
      </c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DI258" s="3"/>
      <c r="DJ258" s="3"/>
      <c r="DK258" s="3"/>
      <c r="DL258" s="3"/>
      <c r="DM258" s="3"/>
      <c r="DN258" s="3"/>
      <c r="DO258" s="3"/>
      <c r="DP258" s="3"/>
      <c r="DQ258" s="3"/>
      <c r="DR258" s="3"/>
      <c r="DS258" s="3"/>
      <c r="DT258" s="3"/>
      <c r="DU258" s="3"/>
      <c r="DV258" s="3"/>
      <c r="DW258" s="3"/>
      <c r="DX258" s="3"/>
      <c r="DY258" s="3"/>
      <c r="DZ258" s="3"/>
      <c r="EA258" s="3"/>
      <c r="EB258" s="3"/>
      <c r="EC258" s="3"/>
      <c r="ED258" s="3"/>
      <c r="EE258" s="3"/>
      <c r="EF258" s="3"/>
      <c r="EG258" s="3"/>
      <c r="EH258" s="3"/>
      <c r="EI258" s="3"/>
      <c r="EJ258" s="3"/>
      <c r="EK258" s="3"/>
      <c r="EL258" s="3"/>
      <c r="EM258" s="3"/>
      <c r="EN258" s="3"/>
      <c r="EO258" s="3"/>
      <c r="EP258" s="3"/>
      <c r="EQ258" s="3"/>
      <c r="ER258" s="3"/>
      <c r="ES258" s="3"/>
      <c r="ET258" s="3"/>
      <c r="EU258" s="3"/>
      <c r="EV258" s="3"/>
      <c r="EW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</row>
    <row r="259" spans="1:189" x14ac:dyDescent="0.25">
      <c r="A259" s="2" t="s">
        <v>231</v>
      </c>
      <c r="B259" s="5">
        <f t="shared" si="4"/>
        <v>0.60377459999999994</v>
      </c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7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6">
        <v>0.60377459999999994</v>
      </c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</row>
    <row r="260" spans="1:189" x14ac:dyDescent="0.25">
      <c r="A260" s="2" t="s">
        <v>454</v>
      </c>
      <c r="B260" s="5">
        <f t="shared" si="4"/>
        <v>0.59928000000000003</v>
      </c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6">
        <v>0.19975999999999999</v>
      </c>
      <c r="Q260" s="3"/>
      <c r="R260" s="6">
        <v>0.39951999999999999</v>
      </c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7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</row>
    <row r="261" spans="1:189" x14ac:dyDescent="0.25">
      <c r="A261" s="2" t="s">
        <v>260</v>
      </c>
      <c r="B261" s="5">
        <f t="shared" si="4"/>
        <v>0.57463829999999994</v>
      </c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6">
        <v>0.57463829999999994</v>
      </c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7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</row>
    <row r="262" spans="1:189" x14ac:dyDescent="0.25">
      <c r="A262" s="2" t="s">
        <v>291</v>
      </c>
      <c r="B262" s="5">
        <f t="shared" si="4"/>
        <v>0.56297390000000003</v>
      </c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DI262" s="3"/>
      <c r="DJ262" s="3"/>
      <c r="DK262" s="3"/>
      <c r="DL262" s="3"/>
      <c r="DM262" s="3"/>
      <c r="DN262" s="3"/>
      <c r="DO262" s="3"/>
      <c r="DP262" s="3"/>
      <c r="DQ262" s="3"/>
      <c r="DR262" s="3"/>
      <c r="DS262" s="3"/>
      <c r="DT262" s="3"/>
      <c r="DU262" s="3"/>
      <c r="DV262" s="3"/>
      <c r="DW262" s="3"/>
      <c r="DX262" s="3"/>
      <c r="DY262" s="3"/>
      <c r="DZ262" s="3"/>
      <c r="EA262" s="3"/>
      <c r="EB262" s="3"/>
      <c r="EC262" s="3"/>
      <c r="ED262" s="7"/>
      <c r="EE262" s="3"/>
      <c r="EF262" s="3"/>
      <c r="EG262" s="3"/>
      <c r="EH262" s="3"/>
      <c r="EI262" s="3"/>
      <c r="EJ262" s="3"/>
      <c r="EK262" s="3"/>
      <c r="EL262" s="3"/>
      <c r="EM262" s="3"/>
      <c r="EN262" s="3"/>
      <c r="EO262" s="3"/>
      <c r="EP262" s="3"/>
      <c r="EQ262" s="3"/>
      <c r="ER262" s="3"/>
      <c r="ES262" s="3"/>
      <c r="ET262" s="3"/>
      <c r="EU262" s="3"/>
      <c r="EV262" s="3"/>
      <c r="EW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6">
        <v>3.3955000000000004E-4</v>
      </c>
      <c r="FY262" s="3"/>
      <c r="FZ262" s="3"/>
      <c r="GA262" s="6">
        <v>0.56263435000000006</v>
      </c>
      <c r="GB262" s="3"/>
      <c r="GC262" s="3"/>
      <c r="GD262" s="3"/>
      <c r="GE262" s="3"/>
      <c r="GF262" s="3"/>
      <c r="GG262" s="3"/>
    </row>
    <row r="263" spans="1:189" x14ac:dyDescent="0.25">
      <c r="A263" s="2" t="s">
        <v>411</v>
      </c>
      <c r="B263" s="5">
        <f t="shared" si="4"/>
        <v>0.55804000000000009</v>
      </c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DI263" s="3"/>
      <c r="DJ263" s="3"/>
      <c r="DK263" s="3"/>
      <c r="DL263" s="3"/>
      <c r="DM263" s="3"/>
      <c r="DN263" s="3"/>
      <c r="DO263" s="3"/>
      <c r="DP263" s="3"/>
      <c r="DQ263" s="3"/>
      <c r="DR263" s="3"/>
      <c r="DS263" s="3"/>
      <c r="DT263" s="3"/>
      <c r="DU263" s="3"/>
      <c r="DV263" s="3"/>
      <c r="DW263" s="3"/>
      <c r="DX263" s="3"/>
      <c r="DY263" s="3"/>
      <c r="DZ263" s="3"/>
      <c r="EA263" s="3"/>
      <c r="EB263" s="3"/>
      <c r="EC263" s="3"/>
      <c r="ED263" s="3"/>
      <c r="EE263" s="3"/>
      <c r="EF263" s="3"/>
      <c r="EG263" s="3"/>
      <c r="EH263" s="3"/>
      <c r="EI263" s="3"/>
      <c r="EJ263" s="3"/>
      <c r="EK263" s="3"/>
      <c r="EL263" s="3"/>
      <c r="EM263" s="3"/>
      <c r="EN263" s="3"/>
      <c r="EO263" s="3"/>
      <c r="EP263" s="3"/>
      <c r="EQ263" s="3"/>
      <c r="ER263" s="3"/>
      <c r="ES263" s="3"/>
      <c r="ET263" s="3"/>
      <c r="EU263" s="3"/>
      <c r="EV263" s="3"/>
      <c r="EW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6">
        <v>0.55804000000000009</v>
      </c>
      <c r="FQ263" s="3"/>
      <c r="FR263" s="3"/>
      <c r="FS263" s="3"/>
      <c r="FT263" s="3"/>
      <c r="FU263" s="3"/>
      <c r="FV263" s="3"/>
      <c r="FW263" s="3"/>
      <c r="FX263" s="3"/>
      <c r="FY263" s="3"/>
      <c r="FZ263" s="7"/>
      <c r="GA263" s="7"/>
      <c r="GB263" s="7"/>
      <c r="GC263" s="3"/>
      <c r="GD263" s="3"/>
      <c r="GE263" s="3"/>
      <c r="GF263" s="7"/>
      <c r="GG263" s="7"/>
    </row>
    <row r="264" spans="1:189" x14ac:dyDescent="0.25">
      <c r="A264" s="2" t="s">
        <v>365</v>
      </c>
      <c r="B264" s="5">
        <f t="shared" si="4"/>
        <v>0.53283999999999998</v>
      </c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6">
        <v>0.53283999999999998</v>
      </c>
      <c r="DD264" s="3"/>
      <c r="DE264" s="3"/>
      <c r="DF264" s="3"/>
      <c r="DG264" s="3"/>
      <c r="DH264" s="3"/>
      <c r="DI264" s="3"/>
      <c r="DJ264" s="3"/>
      <c r="DK264" s="3"/>
      <c r="DL264" s="7"/>
      <c r="DM264" s="3"/>
      <c r="DN264" s="3"/>
      <c r="DO264" s="3"/>
      <c r="DP264" s="3"/>
      <c r="DQ264" s="3"/>
      <c r="DR264" s="3"/>
      <c r="DS264" s="3"/>
      <c r="DT264" s="3"/>
      <c r="DU264" s="3"/>
      <c r="DV264" s="3"/>
      <c r="DW264" s="3"/>
      <c r="DX264" s="3"/>
      <c r="DY264" s="3"/>
      <c r="DZ264" s="3"/>
      <c r="EA264" s="3"/>
      <c r="EB264" s="7"/>
      <c r="EC264" s="3"/>
      <c r="ED264" s="3"/>
      <c r="EE264" s="3"/>
      <c r="EF264" s="3"/>
      <c r="EG264" s="7"/>
      <c r="EH264" s="7"/>
      <c r="EI264" s="3"/>
      <c r="EJ264" s="3"/>
      <c r="EK264" s="3"/>
      <c r="EL264" s="3"/>
      <c r="EM264" s="3"/>
      <c r="EN264" s="3"/>
      <c r="EO264" s="3"/>
      <c r="EP264" s="3"/>
      <c r="EQ264" s="3"/>
      <c r="ER264" s="3"/>
      <c r="ES264" s="3"/>
      <c r="ET264" s="3"/>
      <c r="EU264" s="3"/>
      <c r="EV264" s="3"/>
      <c r="EW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</row>
    <row r="265" spans="1:189" x14ac:dyDescent="0.25">
      <c r="A265" s="2" t="s">
        <v>233</v>
      </c>
      <c r="B265" s="5">
        <f t="shared" si="4"/>
        <v>0.53236040000000007</v>
      </c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6">
        <v>0.53236040000000007</v>
      </c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7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</row>
    <row r="266" spans="1:189" x14ac:dyDescent="0.25">
      <c r="A266" s="2" t="s">
        <v>364</v>
      </c>
      <c r="B266" s="5">
        <f t="shared" si="4"/>
        <v>0.49854690000000002</v>
      </c>
      <c r="C266" s="7"/>
      <c r="D266" s="7"/>
      <c r="E266" s="3"/>
      <c r="F266" s="3"/>
      <c r="G266" s="7"/>
      <c r="H266" s="3"/>
      <c r="I266" s="3"/>
      <c r="J266" s="7"/>
      <c r="K266" s="7"/>
      <c r="L266" s="7"/>
      <c r="M266" s="3"/>
      <c r="N266" s="3"/>
      <c r="O266" s="3"/>
      <c r="P266" s="7"/>
      <c r="Q266" s="3"/>
      <c r="R266" s="3"/>
      <c r="S266" s="7"/>
      <c r="T266" s="3"/>
      <c r="U266" s="3"/>
      <c r="V266" s="7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7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7"/>
      <c r="CV266" s="3"/>
      <c r="CW266" s="6">
        <v>0.49854690000000002</v>
      </c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DI266" s="3"/>
      <c r="DJ266" s="3"/>
      <c r="DK266" s="3"/>
      <c r="DL266" s="3"/>
      <c r="DM266" s="3"/>
      <c r="DN266" s="3"/>
      <c r="DO266" s="3"/>
      <c r="DP266" s="7"/>
      <c r="DQ266" s="3"/>
      <c r="DR266" s="3"/>
      <c r="DS266" s="3"/>
      <c r="DT266" s="3"/>
      <c r="DU266" s="3"/>
      <c r="DV266" s="3"/>
      <c r="DW266" s="3"/>
      <c r="DX266" s="3"/>
      <c r="DY266" s="3"/>
      <c r="DZ266" s="3"/>
      <c r="EA266" s="3"/>
      <c r="EB266" s="3"/>
      <c r="EC266" s="3"/>
      <c r="ED266" s="3"/>
      <c r="EE266" s="3"/>
      <c r="EF266" s="3"/>
      <c r="EG266" s="3"/>
      <c r="EH266" s="3"/>
      <c r="EI266" s="3"/>
      <c r="EJ266" s="3"/>
      <c r="EK266" s="3"/>
      <c r="EL266" s="3"/>
      <c r="EM266" s="3"/>
      <c r="EN266" s="3"/>
      <c r="EO266" s="3"/>
      <c r="EP266" s="3"/>
      <c r="EQ266" s="3"/>
      <c r="ER266" s="3"/>
      <c r="ES266" s="3"/>
      <c r="ET266" s="3"/>
      <c r="EU266" s="3"/>
      <c r="EV266" s="3"/>
      <c r="EW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</row>
    <row r="267" spans="1:189" x14ac:dyDescent="0.25">
      <c r="A267" s="2" t="s">
        <v>295</v>
      </c>
      <c r="B267" s="5">
        <f t="shared" si="4"/>
        <v>0.4983088</v>
      </c>
      <c r="C267" s="3"/>
      <c r="D267" s="3"/>
      <c r="E267" s="3"/>
      <c r="F267" s="3"/>
      <c r="G267" s="7"/>
      <c r="H267" s="6">
        <v>9.8479999999999998E-2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6">
        <v>5.5148800000000005E-2</v>
      </c>
      <c r="AZ267" s="3"/>
      <c r="BA267" s="3"/>
      <c r="BB267" s="3"/>
      <c r="BC267" s="3"/>
      <c r="BD267" s="6">
        <v>0.34467999999999999</v>
      </c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DI267" s="3"/>
      <c r="DJ267" s="3"/>
      <c r="DK267" s="3"/>
      <c r="DL267" s="3"/>
      <c r="DM267" s="3"/>
      <c r="DN267" s="3"/>
      <c r="DO267" s="3"/>
      <c r="DP267" s="3"/>
      <c r="DQ267" s="3"/>
      <c r="DR267" s="3"/>
      <c r="DS267" s="3"/>
      <c r="DT267" s="3"/>
      <c r="DU267" s="3"/>
      <c r="DV267" s="3"/>
      <c r="DW267" s="3"/>
      <c r="DX267" s="3"/>
      <c r="DY267" s="3"/>
      <c r="DZ267" s="3"/>
      <c r="EA267" s="3"/>
      <c r="EB267" s="3"/>
      <c r="EC267" s="3"/>
      <c r="ED267" s="3"/>
      <c r="EE267" s="3"/>
      <c r="EF267" s="3"/>
      <c r="EG267" s="3"/>
      <c r="EH267" s="3"/>
      <c r="EI267" s="3"/>
      <c r="EJ267" s="3"/>
      <c r="EK267" s="3"/>
      <c r="EL267" s="3"/>
      <c r="EM267" s="3"/>
      <c r="EN267" s="3"/>
      <c r="EO267" s="3"/>
      <c r="EP267" s="3"/>
      <c r="EQ267" s="3"/>
      <c r="ER267" s="3"/>
      <c r="ES267" s="3"/>
      <c r="ET267" s="3"/>
      <c r="EU267" s="3"/>
      <c r="EV267" s="3"/>
      <c r="EW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</row>
    <row r="268" spans="1:189" x14ac:dyDescent="0.25">
      <c r="A268" s="2" t="s">
        <v>298</v>
      </c>
      <c r="B268" s="5">
        <f t="shared" si="4"/>
        <v>0.49744075000000004</v>
      </c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DI268" s="3"/>
      <c r="DJ268" s="3"/>
      <c r="DK268" s="3"/>
      <c r="DL268" s="3"/>
      <c r="DM268" s="3"/>
      <c r="DN268" s="3"/>
      <c r="DO268" s="3"/>
      <c r="DP268" s="3"/>
      <c r="DQ268" s="3"/>
      <c r="DR268" s="3"/>
      <c r="DS268" s="3"/>
      <c r="DT268" s="3"/>
      <c r="DU268" s="3"/>
      <c r="DV268" s="3"/>
      <c r="DW268" s="3"/>
      <c r="DX268" s="3"/>
      <c r="DY268" s="3"/>
      <c r="DZ268" s="3"/>
      <c r="EA268" s="3"/>
      <c r="EB268" s="3"/>
      <c r="EC268" s="3"/>
      <c r="ED268" s="3"/>
      <c r="EE268" s="3"/>
      <c r="EF268" s="3"/>
      <c r="EG268" s="3"/>
      <c r="EH268" s="3"/>
      <c r="EI268" s="3"/>
      <c r="EJ268" s="3"/>
      <c r="EK268" s="3"/>
      <c r="EL268" s="3"/>
      <c r="EM268" s="3"/>
      <c r="EN268" s="3"/>
      <c r="EO268" s="3"/>
      <c r="EP268" s="3"/>
      <c r="EQ268" s="3"/>
      <c r="ER268" s="3"/>
      <c r="ES268" s="3"/>
      <c r="ET268" s="6">
        <v>0.49744075000000004</v>
      </c>
      <c r="EU268" s="3"/>
      <c r="EV268" s="3"/>
      <c r="EW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7"/>
      <c r="FT268" s="3"/>
      <c r="FU268" s="3"/>
      <c r="FV268" s="7"/>
      <c r="FW268" s="3"/>
      <c r="FX268" s="3"/>
      <c r="FY268" s="7"/>
      <c r="FZ268" s="7"/>
      <c r="GA268" s="3"/>
      <c r="GB268" s="7"/>
      <c r="GC268" s="3"/>
      <c r="GD268" s="3"/>
      <c r="GE268" s="7"/>
      <c r="GF268" s="3"/>
      <c r="GG268" s="7"/>
    </row>
    <row r="269" spans="1:189" x14ac:dyDescent="0.25">
      <c r="A269" s="2" t="s">
        <v>320</v>
      </c>
      <c r="B269" s="5">
        <f t="shared" si="4"/>
        <v>0.48949999999999999</v>
      </c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7"/>
      <c r="O269" s="3"/>
      <c r="P269" s="3"/>
      <c r="Q269" s="3"/>
      <c r="R269" s="3"/>
      <c r="S269" s="3"/>
      <c r="T269" s="7"/>
      <c r="U269" s="6">
        <v>0.48949999999999999</v>
      </c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DI269" s="3"/>
      <c r="DJ269" s="3"/>
      <c r="DK269" s="3"/>
      <c r="DL269" s="3"/>
      <c r="DM269" s="3"/>
      <c r="DN269" s="3"/>
      <c r="DO269" s="3"/>
      <c r="DP269" s="3"/>
      <c r="DQ269" s="3"/>
      <c r="DR269" s="3"/>
      <c r="DS269" s="3"/>
      <c r="DT269" s="3"/>
      <c r="DU269" s="3"/>
      <c r="DV269" s="3"/>
      <c r="DW269" s="3"/>
      <c r="DX269" s="3"/>
      <c r="DY269" s="3"/>
      <c r="DZ269" s="3"/>
      <c r="EA269" s="3"/>
      <c r="EB269" s="3"/>
      <c r="EC269" s="3"/>
      <c r="ED269" s="3"/>
      <c r="EE269" s="3"/>
      <c r="EF269" s="3"/>
      <c r="EG269" s="3"/>
      <c r="EH269" s="3"/>
      <c r="EI269" s="3"/>
      <c r="EJ269" s="3"/>
      <c r="EK269" s="3"/>
      <c r="EL269" s="3"/>
      <c r="EM269" s="3"/>
      <c r="EN269" s="3"/>
      <c r="EO269" s="3"/>
      <c r="EP269" s="3"/>
      <c r="EQ269" s="3"/>
      <c r="ER269" s="3"/>
      <c r="ES269" s="3"/>
      <c r="ET269" s="3"/>
      <c r="EU269" s="3"/>
      <c r="EV269" s="3"/>
      <c r="EW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</row>
    <row r="270" spans="1:189" x14ac:dyDescent="0.25">
      <c r="A270" s="2" t="s">
        <v>382</v>
      </c>
      <c r="B270" s="5">
        <f t="shared" si="4"/>
        <v>0.48691500000000004</v>
      </c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DI270" s="3"/>
      <c r="DJ270" s="3"/>
      <c r="DK270" s="3"/>
      <c r="DL270" s="3"/>
      <c r="DM270" s="3"/>
      <c r="DN270" s="3"/>
      <c r="DO270" s="3"/>
      <c r="DP270" s="3"/>
      <c r="DQ270" s="3"/>
      <c r="DR270" s="3"/>
      <c r="DS270" s="3"/>
      <c r="DT270" s="3"/>
      <c r="DU270" s="3"/>
      <c r="DV270" s="3"/>
      <c r="DW270" s="3"/>
      <c r="DX270" s="3"/>
      <c r="DY270" s="3"/>
      <c r="DZ270" s="3"/>
      <c r="EA270" s="3"/>
      <c r="EB270" s="3"/>
      <c r="EC270" s="3"/>
      <c r="ED270" s="3"/>
      <c r="EE270" s="3"/>
      <c r="EF270" s="3"/>
      <c r="EG270" s="7"/>
      <c r="EH270" s="3"/>
      <c r="EI270" s="3"/>
      <c r="EJ270" s="7"/>
      <c r="EK270" s="3"/>
      <c r="EL270" s="3"/>
      <c r="EM270" s="3"/>
      <c r="EN270" s="3"/>
      <c r="EO270" s="7"/>
      <c r="EP270" s="3"/>
      <c r="EQ270" s="3"/>
      <c r="ER270" s="3"/>
      <c r="ES270" s="3"/>
      <c r="ET270" s="3"/>
      <c r="EU270" s="3"/>
      <c r="EV270" s="3"/>
      <c r="EW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6">
        <v>0.48691500000000004</v>
      </c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</row>
    <row r="271" spans="1:189" x14ac:dyDescent="0.25">
      <c r="A271" s="2" t="s">
        <v>367</v>
      </c>
      <c r="B271" s="5">
        <f t="shared" si="4"/>
        <v>0.47350619999999999</v>
      </c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7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7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6">
        <v>0.4299654</v>
      </c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6">
        <v>4.3540800000000004E-2</v>
      </c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</row>
    <row r="272" spans="1:189" x14ac:dyDescent="0.25">
      <c r="A272" s="2" t="s">
        <v>362</v>
      </c>
      <c r="B272" s="5">
        <f t="shared" si="4"/>
        <v>0.4708773</v>
      </c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7"/>
      <c r="N272" s="3"/>
      <c r="O272" s="7"/>
      <c r="P272" s="3"/>
      <c r="Q272" s="3"/>
      <c r="R272" s="7"/>
      <c r="S272" s="3"/>
      <c r="T272" s="7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7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6">
        <v>0.4708773</v>
      </c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</row>
    <row r="273" spans="1:189" x14ac:dyDescent="0.25">
      <c r="A273" s="2" t="s">
        <v>251</v>
      </c>
      <c r="B273" s="5">
        <f t="shared" si="4"/>
        <v>0.43947200000000003</v>
      </c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6">
        <v>0.43947200000000003</v>
      </c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7"/>
      <c r="GA273" s="3"/>
      <c r="GB273" s="3"/>
      <c r="GC273" s="3"/>
      <c r="GD273" s="3"/>
      <c r="GE273" s="3"/>
      <c r="GF273" s="3"/>
      <c r="GG273" s="3"/>
    </row>
    <row r="274" spans="1:189" x14ac:dyDescent="0.25">
      <c r="A274" s="2" t="s">
        <v>196</v>
      </c>
      <c r="B274" s="5">
        <f t="shared" si="4"/>
        <v>0.40001940000000002</v>
      </c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6">
        <v>0.36755840000000001</v>
      </c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  <c r="FH274" s="7"/>
      <c r="FI274" s="3"/>
      <c r="FJ274" s="3"/>
      <c r="FK274" s="3"/>
      <c r="FL274" s="3"/>
      <c r="FM274" s="3"/>
      <c r="FN274" s="3"/>
      <c r="FO274" s="3"/>
      <c r="FP274" s="3"/>
      <c r="FQ274" s="3"/>
      <c r="FR274" s="3"/>
      <c r="FS274" s="3"/>
      <c r="FT274" s="3"/>
      <c r="FU274" s="3"/>
      <c r="FV274" s="3"/>
      <c r="FW274" s="3"/>
      <c r="FX274" s="3"/>
      <c r="FY274" s="3"/>
      <c r="FZ274" s="6">
        <v>3.2460999999999997E-2</v>
      </c>
      <c r="GA274" s="3"/>
      <c r="GB274" s="3"/>
      <c r="GC274" s="3"/>
      <c r="GD274" s="3"/>
      <c r="GE274" s="3"/>
      <c r="GF274" s="3"/>
      <c r="GG274" s="3"/>
    </row>
    <row r="275" spans="1:189" x14ac:dyDescent="0.25">
      <c r="A275" s="2" t="s">
        <v>356</v>
      </c>
      <c r="B275" s="5">
        <f t="shared" si="4"/>
        <v>0.39527999999999996</v>
      </c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6">
        <v>0.39527999999999996</v>
      </c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  <c r="FH275" s="3"/>
      <c r="FI275" s="3"/>
      <c r="FJ275" s="3"/>
      <c r="FK275" s="3"/>
      <c r="FL275" s="3"/>
      <c r="FM275" s="3"/>
      <c r="FN275" s="3"/>
      <c r="FO275" s="3"/>
      <c r="FP275" s="3"/>
      <c r="FQ275" s="3"/>
      <c r="FR275" s="3"/>
      <c r="FS275" s="3"/>
      <c r="FT275" s="3"/>
      <c r="FU275" s="3"/>
      <c r="FV275" s="3"/>
      <c r="FW275" s="3"/>
      <c r="FX275" s="3"/>
      <c r="FY275" s="3"/>
      <c r="FZ275" s="3"/>
      <c r="GA275" s="7"/>
      <c r="GB275" s="3"/>
      <c r="GC275" s="3"/>
      <c r="GD275" s="3"/>
      <c r="GE275" s="3"/>
      <c r="GF275" s="3"/>
      <c r="GG275" s="3"/>
    </row>
    <row r="276" spans="1:189" ht="30" x14ac:dyDescent="0.25">
      <c r="A276" s="2" t="s">
        <v>294</v>
      </c>
      <c r="B276" s="5">
        <f t="shared" si="4"/>
        <v>0.29646</v>
      </c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6">
        <v>0.29646</v>
      </c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  <c r="DI276" s="3"/>
      <c r="DJ276" s="3"/>
      <c r="DK276" s="3"/>
      <c r="DL276" s="3"/>
      <c r="DM276" s="3"/>
      <c r="DN276" s="3"/>
      <c r="DO276" s="3"/>
      <c r="DP276" s="3"/>
      <c r="DQ276" s="3"/>
      <c r="DR276" s="3"/>
      <c r="DS276" s="3"/>
      <c r="DT276" s="3"/>
      <c r="DU276" s="3"/>
      <c r="DV276" s="3"/>
      <c r="DW276" s="3"/>
      <c r="DX276" s="3"/>
      <c r="DY276" s="3"/>
      <c r="DZ276" s="3"/>
      <c r="EA276" s="3"/>
      <c r="EB276" s="3"/>
      <c r="EC276" s="3"/>
      <c r="ED276" s="7"/>
      <c r="EE276" s="3"/>
      <c r="EF276" s="3"/>
      <c r="EG276" s="7"/>
      <c r="EH276" s="3"/>
      <c r="EI276" s="3"/>
      <c r="EJ276" s="3"/>
      <c r="EK276" s="3"/>
      <c r="EL276" s="3"/>
      <c r="EM276" s="3"/>
      <c r="EN276" s="3"/>
      <c r="EO276" s="3"/>
      <c r="EP276" s="3"/>
      <c r="EQ276" s="7"/>
      <c r="ER276" s="3"/>
      <c r="ES276" s="3"/>
      <c r="ET276" s="3"/>
      <c r="EU276" s="3"/>
      <c r="EV276" s="3"/>
      <c r="EW276" s="3"/>
      <c r="EX276" s="3"/>
      <c r="EY276" s="7"/>
      <c r="EZ276" s="3"/>
      <c r="FA276" s="3"/>
      <c r="FB276" s="3"/>
      <c r="FC276" s="3"/>
      <c r="FD276" s="3"/>
      <c r="FE276" s="3"/>
      <c r="FF276" s="3"/>
      <c r="FG276" s="7"/>
      <c r="FH276" s="3"/>
      <c r="FI276" s="3"/>
      <c r="FJ276" s="3"/>
      <c r="FK276" s="3"/>
      <c r="FL276" s="7"/>
      <c r="FM276" s="3"/>
      <c r="FN276" s="3"/>
      <c r="FO276" s="3"/>
      <c r="FP276" s="3"/>
      <c r="FQ276" s="3"/>
      <c r="FR276" s="3"/>
      <c r="FS276" s="3"/>
      <c r="FT276" s="3"/>
      <c r="FU276" s="3"/>
      <c r="FV276" s="7"/>
      <c r="FW276" s="3"/>
      <c r="FX276" s="3"/>
      <c r="FY276" s="3"/>
      <c r="FZ276" s="3"/>
      <c r="GA276" s="3"/>
      <c r="GB276" s="3"/>
      <c r="GC276" s="3"/>
      <c r="GD276" s="3"/>
      <c r="GE276" s="3"/>
      <c r="GF276" s="3"/>
      <c r="GG276" s="3"/>
    </row>
    <row r="277" spans="1:189" x14ac:dyDescent="0.25">
      <c r="A277" s="2" t="s">
        <v>474</v>
      </c>
      <c r="B277" s="5">
        <f t="shared" si="4"/>
        <v>0.27616820000000003</v>
      </c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7"/>
      <c r="EY277" s="3"/>
      <c r="EZ277" s="3"/>
      <c r="FA277" s="3"/>
      <c r="FB277" s="3"/>
      <c r="FC277" s="3"/>
      <c r="FD277" s="3"/>
      <c r="FE277" s="3"/>
      <c r="FF277" s="7"/>
      <c r="FG277" s="7"/>
      <c r="FH277" s="3"/>
      <c r="FI277" s="6">
        <v>0.27616820000000003</v>
      </c>
      <c r="FJ277" s="7"/>
      <c r="FK277" s="3"/>
      <c r="FL277" s="3"/>
      <c r="FM277" s="3"/>
      <c r="FN277" s="3"/>
      <c r="FO277" s="3"/>
      <c r="FP277" s="3"/>
      <c r="FQ277" s="3"/>
      <c r="FR277" s="7"/>
      <c r="FS277" s="7"/>
      <c r="FT277" s="7"/>
      <c r="FU277" s="7"/>
      <c r="FV277" s="3"/>
      <c r="FW277" s="7"/>
      <c r="FX277" s="7"/>
      <c r="FY277" s="7"/>
      <c r="FZ277" s="7"/>
      <c r="GA277" s="7"/>
      <c r="GB277" s="7"/>
      <c r="GC277" s="7"/>
      <c r="GD277" s="7"/>
      <c r="GE277" s="3"/>
      <c r="GF277" s="3"/>
      <c r="GG277" s="3"/>
    </row>
    <row r="278" spans="1:189" x14ac:dyDescent="0.25">
      <c r="A278" s="2" t="s">
        <v>340</v>
      </c>
      <c r="B278" s="5">
        <f t="shared" si="4"/>
        <v>0.27212999999999998</v>
      </c>
      <c r="C278" s="7"/>
      <c r="D278" s="3"/>
      <c r="E278" s="7"/>
      <c r="F278" s="3"/>
      <c r="G278" s="3"/>
      <c r="H278" s="3"/>
      <c r="I278" s="3"/>
      <c r="J278" s="3"/>
      <c r="K278" s="3"/>
      <c r="L278" s="3"/>
      <c r="M278" s="3"/>
      <c r="N278" s="3"/>
      <c r="O278" s="6">
        <v>0.27212999999999998</v>
      </c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</row>
    <row r="279" spans="1:189" x14ac:dyDescent="0.25">
      <c r="A279" s="2" t="s">
        <v>217</v>
      </c>
      <c r="B279" s="5">
        <f t="shared" si="4"/>
        <v>0.26726699999999998</v>
      </c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6">
        <v>0.24475</v>
      </c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7"/>
      <c r="EI279" s="7"/>
      <c r="EJ279" s="3"/>
      <c r="EK279" s="3"/>
      <c r="EL279" s="3"/>
      <c r="EM279" s="7"/>
      <c r="EN279" s="3"/>
      <c r="EO279" s="7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6">
        <v>2.2516999999999999E-2</v>
      </c>
      <c r="FG279" s="3"/>
      <c r="FH279" s="3"/>
      <c r="FI279" s="3"/>
      <c r="FJ279" s="3"/>
      <c r="FK279" s="3"/>
      <c r="FL279" s="3"/>
      <c r="FM279" s="3"/>
      <c r="FN279" s="3"/>
      <c r="FO279" s="7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</row>
    <row r="280" spans="1:189" x14ac:dyDescent="0.25">
      <c r="A280" s="2" t="s">
        <v>464</v>
      </c>
      <c r="B280" s="5">
        <f t="shared" si="4"/>
        <v>0.19763999999999998</v>
      </c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6">
        <v>0.19763999999999998</v>
      </c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7"/>
      <c r="BR280" s="3"/>
      <c r="BS280" s="3"/>
      <c r="BT280" s="3"/>
      <c r="BU280" s="3"/>
      <c r="BV280" s="3"/>
      <c r="BW280" s="3"/>
      <c r="BX280" s="7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  <c r="DI280" s="3"/>
      <c r="DJ280" s="3"/>
      <c r="DK280" s="3"/>
      <c r="DL280" s="3"/>
      <c r="DM280" s="3"/>
      <c r="DN280" s="3"/>
      <c r="DO280" s="3"/>
      <c r="DP280" s="3"/>
      <c r="DQ280" s="3"/>
      <c r="DR280" s="3"/>
      <c r="DS280" s="3"/>
      <c r="DT280" s="3"/>
      <c r="DU280" s="3"/>
      <c r="DV280" s="3"/>
      <c r="DW280" s="3"/>
      <c r="DX280" s="3"/>
      <c r="DY280" s="3"/>
      <c r="DZ280" s="7"/>
      <c r="EA280" s="3"/>
      <c r="EB280" s="3"/>
      <c r="EC280" s="3"/>
      <c r="ED280" s="3"/>
      <c r="EE280" s="3"/>
      <c r="EF280" s="3"/>
      <c r="EG280" s="3"/>
      <c r="EH280" s="3"/>
      <c r="EI280" s="7"/>
      <c r="EJ280" s="7"/>
      <c r="EK280" s="3"/>
      <c r="EL280" s="3"/>
      <c r="EM280" s="3"/>
      <c r="EN280" s="3"/>
      <c r="EO280" s="3"/>
      <c r="EP280" s="3"/>
      <c r="EQ280" s="7"/>
      <c r="ER280" s="3"/>
      <c r="ES280" s="3"/>
      <c r="ET280" s="7"/>
      <c r="EU280" s="3"/>
      <c r="EV280" s="3"/>
      <c r="EW280" s="3"/>
      <c r="EX280" s="3"/>
      <c r="EY280" s="3"/>
      <c r="EZ280" s="3"/>
      <c r="FA280" s="3"/>
      <c r="FB280" s="3"/>
      <c r="FC280" s="3"/>
      <c r="FD280" s="3"/>
      <c r="FE280" s="3"/>
      <c r="FF280" s="3"/>
      <c r="FG280" s="3"/>
      <c r="FH280" s="3"/>
      <c r="FI280" s="3"/>
      <c r="FJ280" s="3"/>
      <c r="FK280" s="3"/>
      <c r="FL280" s="3"/>
      <c r="FM280" s="3"/>
      <c r="FN280" s="3"/>
      <c r="FO280" s="3"/>
      <c r="FP280" s="3"/>
      <c r="FQ280" s="3"/>
      <c r="FR280" s="3"/>
      <c r="FS280" s="3"/>
      <c r="FT280" s="3"/>
      <c r="FU280" s="3"/>
      <c r="FV280" s="3"/>
      <c r="FW280" s="3"/>
      <c r="FX280" s="7"/>
      <c r="FY280" s="3"/>
      <c r="FZ280" s="3"/>
      <c r="GA280" s="3"/>
      <c r="GB280" s="3"/>
      <c r="GC280" s="7"/>
      <c r="GD280" s="3"/>
      <c r="GE280" s="3"/>
      <c r="GF280" s="3"/>
      <c r="GG280" s="3"/>
    </row>
    <row r="281" spans="1:189" ht="30" x14ac:dyDescent="0.25">
      <c r="A281" s="2" t="s">
        <v>256</v>
      </c>
      <c r="B281" s="5">
        <f t="shared" si="4"/>
        <v>0.19763999999999998</v>
      </c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6">
        <v>0.19763999999999998</v>
      </c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7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</row>
    <row r="282" spans="1:189" x14ac:dyDescent="0.25">
      <c r="A282" s="2" t="s">
        <v>344</v>
      </c>
      <c r="B282" s="5">
        <f t="shared" si="4"/>
        <v>0.19763999999999998</v>
      </c>
      <c r="C282" s="3"/>
      <c r="D282" s="3"/>
      <c r="E282" s="3"/>
      <c r="F282" s="3"/>
      <c r="G282" s="6">
        <v>0.19763999999999998</v>
      </c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7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  <c r="DI282" s="3"/>
      <c r="DJ282" s="7"/>
      <c r="DK282" s="7"/>
      <c r="DL282" s="3"/>
      <c r="DM282" s="3"/>
      <c r="DN282" s="3"/>
      <c r="DO282" s="3"/>
      <c r="DP282" s="3"/>
      <c r="DQ282" s="3"/>
      <c r="DR282" s="3"/>
      <c r="DS282" s="3"/>
      <c r="DT282" s="3"/>
      <c r="DU282" s="3"/>
      <c r="DV282" s="3"/>
      <c r="DW282" s="3"/>
      <c r="DX282" s="3"/>
      <c r="DY282" s="3"/>
      <c r="DZ282" s="3"/>
      <c r="EA282" s="3"/>
      <c r="EB282" s="3"/>
      <c r="EC282" s="3"/>
      <c r="ED282" s="3"/>
      <c r="EE282" s="3"/>
      <c r="EF282" s="3"/>
      <c r="EG282" s="3"/>
      <c r="EH282" s="3"/>
      <c r="EI282" s="3"/>
      <c r="EJ282" s="3"/>
      <c r="EK282" s="3"/>
      <c r="EL282" s="3"/>
      <c r="EM282" s="3"/>
      <c r="EN282" s="3"/>
      <c r="EO282" s="3"/>
      <c r="EP282" s="3"/>
      <c r="EQ282" s="3"/>
      <c r="ER282" s="3"/>
      <c r="ES282" s="3"/>
      <c r="ET282" s="3"/>
      <c r="EU282" s="3"/>
      <c r="EV282" s="3"/>
      <c r="EW282" s="3"/>
      <c r="EX282" s="3"/>
      <c r="EY282" s="3"/>
      <c r="EZ282" s="3"/>
      <c r="FA282" s="3"/>
      <c r="FB282" s="3"/>
      <c r="FC282" s="3"/>
      <c r="FD282" s="3"/>
      <c r="FE282" s="3"/>
      <c r="FF282" s="3"/>
      <c r="FG282" s="3"/>
      <c r="FH282" s="3"/>
      <c r="FI282" s="3"/>
      <c r="FJ282" s="3"/>
      <c r="FK282" s="3"/>
      <c r="FL282" s="3"/>
      <c r="FM282" s="3"/>
      <c r="FN282" s="3"/>
      <c r="FO282" s="3"/>
      <c r="FP282" s="3"/>
      <c r="FQ282" s="3"/>
      <c r="FR282" s="3"/>
      <c r="FS282" s="3"/>
      <c r="FT282" s="3"/>
      <c r="FU282" s="3"/>
      <c r="FV282" s="3"/>
      <c r="FW282" s="3"/>
      <c r="FX282" s="3"/>
      <c r="FY282" s="3"/>
      <c r="FZ282" s="3"/>
      <c r="GA282" s="3"/>
      <c r="GB282" s="3"/>
      <c r="GC282" s="3"/>
      <c r="GD282" s="3"/>
      <c r="GE282" s="3"/>
      <c r="GF282" s="3"/>
      <c r="GG282" s="3"/>
    </row>
    <row r="283" spans="1:189" ht="30" x14ac:dyDescent="0.25">
      <c r="A283" s="2" t="s">
        <v>370</v>
      </c>
      <c r="B283" s="5">
        <f t="shared" si="4"/>
        <v>0.19763999999999998</v>
      </c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7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7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7"/>
      <c r="FM283" s="7"/>
      <c r="FN283" s="7"/>
      <c r="FO283" s="7"/>
      <c r="FP283" s="7"/>
      <c r="FQ283" s="3"/>
      <c r="FR283" s="3"/>
      <c r="FS283" s="3"/>
      <c r="FT283" s="3"/>
      <c r="FU283" s="3"/>
      <c r="FV283" s="3"/>
      <c r="FW283" s="3"/>
      <c r="FX283" s="3"/>
      <c r="FY283" s="3"/>
      <c r="FZ283" s="7"/>
      <c r="GA283" s="7"/>
      <c r="GB283" s="3"/>
      <c r="GC283" s="6">
        <v>0.19763999999999998</v>
      </c>
      <c r="GD283" s="3"/>
      <c r="GE283" s="3"/>
      <c r="GF283" s="3"/>
      <c r="GG283" s="3"/>
    </row>
    <row r="284" spans="1:189" x14ac:dyDescent="0.25">
      <c r="A284" s="2" t="s">
        <v>293</v>
      </c>
      <c r="B284" s="5">
        <f t="shared" si="4"/>
        <v>0.18777440000000001</v>
      </c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6">
        <v>0.18777440000000001</v>
      </c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7"/>
      <c r="EF284" s="7"/>
      <c r="EG284" s="7"/>
      <c r="EH284" s="7"/>
      <c r="EI284" s="7"/>
      <c r="EJ284" s="3"/>
      <c r="EK284" s="3"/>
      <c r="EL284" s="3"/>
      <c r="EM284" s="3"/>
      <c r="EN284" s="3"/>
      <c r="EO284" s="3"/>
      <c r="EP284" s="3"/>
      <c r="EQ284" s="7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</row>
    <row r="285" spans="1:189" x14ac:dyDescent="0.25">
      <c r="A285" s="2" t="s">
        <v>401</v>
      </c>
      <c r="B285" s="5">
        <f t="shared" si="4"/>
        <v>0.18142000000000003</v>
      </c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7"/>
      <c r="FX285" s="3"/>
      <c r="FY285" s="3"/>
      <c r="FZ285" s="3"/>
      <c r="GA285" s="3"/>
      <c r="GB285" s="3"/>
      <c r="GC285" s="3"/>
      <c r="GD285" s="3"/>
      <c r="GE285" s="3"/>
      <c r="GF285" s="3"/>
      <c r="GG285" s="6">
        <v>0.18142000000000003</v>
      </c>
    </row>
    <row r="286" spans="1:189" ht="30" x14ac:dyDescent="0.25">
      <c r="A286" s="2" t="s">
        <v>269</v>
      </c>
      <c r="B286" s="5">
        <f t="shared" si="4"/>
        <v>0.16729899999999998</v>
      </c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6">
        <v>4.9939999999999998E-2</v>
      </c>
      <c r="CE286" s="3"/>
      <c r="CF286" s="3"/>
      <c r="CG286" s="3"/>
      <c r="CH286" s="3"/>
      <c r="CI286" s="6">
        <v>8.7395E-2</v>
      </c>
      <c r="CJ286" s="6">
        <v>2.9964000000000001E-2</v>
      </c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  <c r="DI286" s="3"/>
      <c r="DJ286" s="3"/>
      <c r="DK286" s="3"/>
      <c r="DL286" s="3"/>
      <c r="DM286" s="3"/>
      <c r="DN286" s="3"/>
      <c r="DO286" s="3"/>
      <c r="DP286" s="3"/>
      <c r="DQ286" s="3"/>
      <c r="DR286" s="3"/>
      <c r="DS286" s="3"/>
      <c r="DT286" s="3"/>
      <c r="DU286" s="3"/>
      <c r="DV286" s="3"/>
      <c r="DW286" s="3"/>
      <c r="DX286" s="3"/>
      <c r="DY286" s="3"/>
      <c r="DZ286" s="3"/>
      <c r="EA286" s="3"/>
      <c r="EB286" s="3"/>
      <c r="EC286" s="3"/>
      <c r="ED286" s="3"/>
      <c r="EE286" s="3"/>
      <c r="EF286" s="3"/>
      <c r="EG286" s="3"/>
      <c r="EH286" s="3"/>
      <c r="EI286" s="3"/>
      <c r="EJ286" s="3"/>
      <c r="EK286" s="3"/>
      <c r="EL286" s="3"/>
      <c r="EM286" s="3"/>
      <c r="EN286" s="3"/>
      <c r="EO286" s="3"/>
      <c r="EP286" s="3"/>
      <c r="EQ286" s="7"/>
      <c r="ER286" s="3"/>
      <c r="ES286" s="3"/>
      <c r="ET286" s="3"/>
      <c r="EU286" s="3"/>
      <c r="EV286" s="3"/>
      <c r="EW286" s="3"/>
      <c r="EX286" s="3"/>
      <c r="EY286" s="3"/>
      <c r="EZ286" s="3"/>
      <c r="FA286" s="3"/>
      <c r="FB286" s="3"/>
      <c r="FC286" s="3"/>
      <c r="FD286" s="3"/>
      <c r="FE286" s="3"/>
      <c r="FF286" s="3"/>
      <c r="FG286" s="3"/>
      <c r="FH286" s="3"/>
      <c r="FI286" s="3"/>
      <c r="FJ286" s="3"/>
      <c r="FK286" s="3"/>
      <c r="FL286" s="3"/>
      <c r="FM286" s="3"/>
      <c r="FN286" s="3"/>
      <c r="FO286" s="3"/>
      <c r="FP286" s="3"/>
      <c r="FQ286" s="3"/>
      <c r="FR286" s="3"/>
      <c r="FS286" s="3"/>
      <c r="FT286" s="3"/>
      <c r="FU286" s="3"/>
      <c r="FV286" s="3"/>
      <c r="FW286" s="3"/>
      <c r="FX286" s="3"/>
      <c r="FY286" s="3"/>
      <c r="FZ286" s="3"/>
      <c r="GA286" s="3"/>
      <c r="GB286" s="3"/>
      <c r="GC286" s="3"/>
      <c r="GD286" s="3"/>
      <c r="GE286" s="3"/>
      <c r="GF286" s="3"/>
      <c r="GG286" s="3"/>
    </row>
    <row r="287" spans="1:189" x14ac:dyDescent="0.25">
      <c r="A287" s="2" t="s">
        <v>377</v>
      </c>
      <c r="B287" s="5">
        <f t="shared" si="4"/>
        <v>0.149475</v>
      </c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6">
        <v>0.149475</v>
      </c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7"/>
      <c r="GD287" s="3"/>
      <c r="GE287" s="3"/>
      <c r="GF287" s="3"/>
      <c r="GG287" s="3"/>
    </row>
    <row r="288" spans="1:189" ht="30" x14ac:dyDescent="0.25">
      <c r="A288" s="2" t="s">
        <v>219</v>
      </c>
      <c r="B288" s="5">
        <f t="shared" si="4"/>
        <v>0.12485</v>
      </c>
      <c r="C288" s="7"/>
      <c r="D288" s="7"/>
      <c r="E288" s="3"/>
      <c r="F288" s="7"/>
      <c r="G288" s="3"/>
      <c r="H288" s="7"/>
      <c r="I288" s="3"/>
      <c r="J288" s="7"/>
      <c r="K288" s="7"/>
      <c r="L288" s="3"/>
      <c r="M288" s="3"/>
      <c r="N288" s="3"/>
      <c r="O288" s="3"/>
      <c r="P288" s="3"/>
      <c r="Q288" s="7"/>
      <c r="R288" s="3"/>
      <c r="S288" s="7"/>
      <c r="T288" s="7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7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7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6">
        <v>0.12485</v>
      </c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7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</row>
    <row r="289" spans="1:189" x14ac:dyDescent="0.25">
      <c r="A289" s="2" t="s">
        <v>351</v>
      </c>
      <c r="B289" s="5">
        <f t="shared" si="4"/>
        <v>0.10788</v>
      </c>
      <c r="C289" s="6">
        <v>3.5959999999999999E-2</v>
      </c>
      <c r="D289" s="3"/>
      <c r="E289" s="6">
        <v>7.1919999999999998E-2</v>
      </c>
      <c r="F289" s="3"/>
      <c r="G289" s="3"/>
      <c r="H289" s="3"/>
      <c r="I289" s="3"/>
      <c r="J289" s="3"/>
      <c r="K289" s="3"/>
      <c r="L289" s="3"/>
      <c r="M289" s="7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</row>
    <row r="290" spans="1:189" x14ac:dyDescent="0.25">
      <c r="A290" s="2" t="s">
        <v>341</v>
      </c>
      <c r="B290" s="5">
        <f t="shared" si="4"/>
        <v>0.10334376000000001</v>
      </c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7"/>
      <c r="CW290" s="3"/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  <c r="DI290" s="3"/>
      <c r="DJ290" s="3"/>
      <c r="DK290" s="3"/>
      <c r="DL290" s="3"/>
      <c r="DM290" s="3"/>
      <c r="DN290" s="3"/>
      <c r="DO290" s="3"/>
      <c r="DP290" s="3"/>
      <c r="DQ290" s="3"/>
      <c r="DR290" s="3"/>
      <c r="DS290" s="3"/>
      <c r="DT290" s="3"/>
      <c r="DU290" s="3"/>
      <c r="DV290" s="3"/>
      <c r="DW290" s="3"/>
      <c r="DX290" s="3"/>
      <c r="DY290" s="3"/>
      <c r="DZ290" s="3"/>
      <c r="EA290" s="3"/>
      <c r="EB290" s="3"/>
      <c r="EC290" s="3"/>
      <c r="ED290" s="3"/>
      <c r="EE290" s="3"/>
      <c r="EF290" s="3"/>
      <c r="EG290" s="3"/>
      <c r="EH290" s="3"/>
      <c r="EI290" s="3"/>
      <c r="EJ290" s="3"/>
      <c r="EK290" s="3"/>
      <c r="EL290" s="3"/>
      <c r="EM290" s="3"/>
      <c r="EN290" s="3"/>
      <c r="EO290" s="3"/>
      <c r="EP290" s="3"/>
      <c r="EQ290" s="3"/>
      <c r="ER290" s="3"/>
      <c r="ES290" s="3"/>
      <c r="ET290" s="3"/>
      <c r="EU290" s="3"/>
      <c r="EV290" s="3"/>
      <c r="EW290" s="3"/>
      <c r="EX290" s="3"/>
      <c r="EY290" s="3"/>
      <c r="EZ290" s="3"/>
      <c r="FA290" s="3"/>
      <c r="FB290" s="3"/>
      <c r="FC290" s="3"/>
      <c r="FD290" s="3"/>
      <c r="FE290" s="3"/>
      <c r="FF290" s="3"/>
      <c r="FG290" s="3"/>
      <c r="FH290" s="6">
        <v>0.10334376000000001</v>
      </c>
      <c r="FI290" s="3"/>
      <c r="FJ290" s="3"/>
      <c r="FK290" s="3"/>
      <c r="FL290" s="3"/>
      <c r="FM290" s="3"/>
      <c r="FN290" s="3"/>
      <c r="FO290" s="3"/>
      <c r="FP290" s="3"/>
      <c r="FQ290" s="3"/>
      <c r="FR290" s="3"/>
      <c r="FS290" s="3"/>
      <c r="FT290" s="3"/>
      <c r="FU290" s="3"/>
      <c r="FV290" s="3"/>
      <c r="FW290" s="3"/>
      <c r="FX290" s="3"/>
      <c r="FY290" s="3"/>
      <c r="FZ290" s="3"/>
      <c r="GA290" s="3"/>
      <c r="GB290" s="3"/>
      <c r="GC290" s="3"/>
      <c r="GD290" s="3"/>
      <c r="GE290" s="3"/>
      <c r="GF290" s="3"/>
      <c r="GG290" s="3"/>
    </row>
    <row r="291" spans="1:189" ht="30" x14ac:dyDescent="0.25">
      <c r="A291" s="2" t="s">
        <v>428</v>
      </c>
      <c r="B291" s="5">
        <f t="shared" si="4"/>
        <v>9.2524200000000001E-2</v>
      </c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7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7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  <c r="DI291" s="3"/>
      <c r="DJ291" s="3"/>
      <c r="DK291" s="3"/>
      <c r="DL291" s="3"/>
      <c r="DM291" s="3"/>
      <c r="DN291" s="3"/>
      <c r="DO291" s="3"/>
      <c r="DP291" s="3"/>
      <c r="DQ291" s="3"/>
      <c r="DR291" s="3"/>
      <c r="DS291" s="3"/>
      <c r="DT291" s="3"/>
      <c r="DU291" s="3"/>
      <c r="DV291" s="3"/>
      <c r="DW291" s="3"/>
      <c r="DX291" s="3"/>
      <c r="DY291" s="3"/>
      <c r="DZ291" s="3"/>
      <c r="EA291" s="3"/>
      <c r="EB291" s="3"/>
      <c r="EC291" s="3"/>
      <c r="ED291" s="3"/>
      <c r="EE291" s="3"/>
      <c r="EF291" s="3"/>
      <c r="EG291" s="3"/>
      <c r="EH291" s="3"/>
      <c r="EI291" s="3"/>
      <c r="EJ291" s="3"/>
      <c r="EK291" s="3"/>
      <c r="EL291" s="3"/>
      <c r="EM291" s="3"/>
      <c r="EN291" s="3"/>
      <c r="EO291" s="3"/>
      <c r="EP291" s="3"/>
      <c r="EQ291" s="3"/>
      <c r="ER291" s="3"/>
      <c r="ES291" s="3"/>
      <c r="ET291" s="3"/>
      <c r="EU291" s="3"/>
      <c r="EV291" s="3"/>
      <c r="EW291" s="3"/>
      <c r="EX291" s="3"/>
      <c r="EY291" s="3"/>
      <c r="EZ291" s="3"/>
      <c r="FA291" s="3"/>
      <c r="FB291" s="3"/>
      <c r="FC291" s="3"/>
      <c r="FD291" s="3"/>
      <c r="FE291" s="3"/>
      <c r="FF291" s="3"/>
      <c r="FG291" s="3"/>
      <c r="FH291" s="3"/>
      <c r="FI291" s="3"/>
      <c r="FJ291" s="3"/>
      <c r="FK291" s="3"/>
      <c r="FL291" s="3"/>
      <c r="FM291" s="3"/>
      <c r="FN291" s="3"/>
      <c r="FO291" s="3"/>
      <c r="FP291" s="3"/>
      <c r="FQ291" s="3"/>
      <c r="FR291" s="3"/>
      <c r="FS291" s="3"/>
      <c r="FT291" s="3"/>
      <c r="FU291" s="3"/>
      <c r="FV291" s="3"/>
      <c r="FW291" s="3"/>
      <c r="FX291" s="3"/>
      <c r="FY291" s="3"/>
      <c r="FZ291" s="3"/>
      <c r="GA291" s="3"/>
      <c r="GB291" s="3"/>
      <c r="GC291" s="6">
        <v>9.2524200000000001E-2</v>
      </c>
      <c r="GD291" s="3"/>
      <c r="GE291" s="3"/>
      <c r="GF291" s="3"/>
      <c r="GG291" s="3"/>
    </row>
    <row r="292" spans="1:189" x14ac:dyDescent="0.25">
      <c r="A292" s="2" t="s">
        <v>275</v>
      </c>
      <c r="B292" s="5">
        <f t="shared" si="4"/>
        <v>8.6396199999999992E-2</v>
      </c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6">
        <v>3.6456199999999994E-2</v>
      </c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7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6">
        <v>4.9939999999999998E-2</v>
      </c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</row>
    <row r="293" spans="1:189" x14ac:dyDescent="0.25">
      <c r="A293" s="2" t="s">
        <v>466</v>
      </c>
      <c r="B293" s="5">
        <f t="shared" si="4"/>
        <v>6.8936000000000011E-2</v>
      </c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7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7"/>
      <c r="BO293" s="3"/>
      <c r="BP293" s="6">
        <v>6.8936000000000011E-2</v>
      </c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</row>
    <row r="294" spans="1:189" x14ac:dyDescent="0.25">
      <c r="A294" s="2" t="s">
        <v>386</v>
      </c>
      <c r="B294" s="5">
        <f t="shared" si="4"/>
        <v>5.0439400000000002E-2</v>
      </c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7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7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7"/>
      <c r="ET294" s="7"/>
      <c r="EU294" s="7"/>
      <c r="EV294" s="7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6">
        <v>5.0439400000000002E-2</v>
      </c>
      <c r="GC294" s="3"/>
      <c r="GD294" s="3"/>
      <c r="GE294" s="3"/>
      <c r="GF294" s="3"/>
      <c r="GG294" s="3"/>
    </row>
    <row r="295" spans="1:189" x14ac:dyDescent="0.25">
      <c r="A295" s="2" t="s">
        <v>468</v>
      </c>
      <c r="B295" s="5">
        <f t="shared" si="4"/>
        <v>2.9646000000000002E-2</v>
      </c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6">
        <v>2.9646000000000002E-2</v>
      </c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7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</row>
    <row r="296" spans="1:189" x14ac:dyDescent="0.25">
      <c r="A296" s="2" t="s">
        <v>232</v>
      </c>
      <c r="B296" s="5">
        <f t="shared" si="4"/>
        <v>2.5412400000000002E-2</v>
      </c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7"/>
      <c r="BV296" s="3"/>
      <c r="BW296" s="3"/>
      <c r="BX296" s="7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6">
        <v>2.5412400000000002E-2</v>
      </c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</row>
    <row r="297" spans="1:189" x14ac:dyDescent="0.25">
      <c r="A297" s="2" t="s">
        <v>384</v>
      </c>
      <c r="B297" s="5">
        <f t="shared" si="4"/>
        <v>1.59808E-2</v>
      </c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7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  <c r="FH297" s="3"/>
      <c r="FI297" s="3"/>
      <c r="FJ297" s="3"/>
      <c r="FK297" s="3"/>
      <c r="FL297" s="3"/>
      <c r="FM297" s="3"/>
      <c r="FN297" s="3"/>
      <c r="FO297" s="3"/>
      <c r="FP297" s="3"/>
      <c r="FQ297" s="3"/>
      <c r="FR297" s="3"/>
      <c r="FS297" s="3"/>
      <c r="FT297" s="3"/>
      <c r="FU297" s="3"/>
      <c r="FV297" s="3"/>
      <c r="FW297" s="6">
        <v>1.59808E-2</v>
      </c>
      <c r="FX297" s="3"/>
      <c r="FY297" s="3"/>
      <c r="FZ297" s="3"/>
      <c r="GA297" s="3"/>
      <c r="GB297" s="3"/>
      <c r="GC297" s="3"/>
      <c r="GD297" s="3"/>
      <c r="GE297" s="3"/>
      <c r="GF297" s="3"/>
      <c r="GG297" s="3"/>
    </row>
    <row r="298" spans="1:189" x14ac:dyDescent="0.25">
      <c r="A298" s="2" t="s">
        <v>305</v>
      </c>
      <c r="B298" s="5">
        <f t="shared" si="4"/>
        <v>1.1985600000000001E-2</v>
      </c>
      <c r="C298" s="3"/>
      <c r="D298" s="3"/>
      <c r="E298" s="3"/>
      <c r="F298" s="3"/>
      <c r="G298" s="3"/>
      <c r="H298" s="3"/>
      <c r="I298" s="3"/>
      <c r="J298" s="3"/>
      <c r="K298" s="3"/>
      <c r="L298" s="7"/>
      <c r="M298" s="3"/>
      <c r="N298" s="3"/>
      <c r="O298" s="3"/>
      <c r="P298" s="7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7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7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7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7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  <c r="FH298" s="3"/>
      <c r="FI298" s="3"/>
      <c r="FJ298" s="3"/>
      <c r="FK298" s="3"/>
      <c r="FL298" s="3"/>
      <c r="FM298" s="3"/>
      <c r="FN298" s="3"/>
      <c r="FO298" s="3"/>
      <c r="FP298" s="3"/>
      <c r="FQ298" s="3"/>
      <c r="FR298" s="3"/>
      <c r="FS298" s="3"/>
      <c r="FT298" s="3"/>
      <c r="FU298" s="3"/>
      <c r="FV298" s="3"/>
      <c r="FW298" s="3"/>
      <c r="FX298" s="3"/>
      <c r="FY298" s="3"/>
      <c r="FZ298" s="3"/>
      <c r="GA298" s="3"/>
      <c r="GB298" s="3"/>
      <c r="GC298" s="3"/>
      <c r="GD298" s="6">
        <v>9.9879999999999999E-4</v>
      </c>
      <c r="GE298" s="3"/>
      <c r="GF298" s="6">
        <v>1.0986800000000001E-2</v>
      </c>
      <c r="GG298" s="3"/>
    </row>
    <row r="299" spans="1:189" x14ac:dyDescent="0.25">
      <c r="A299" s="2" t="s">
        <v>201</v>
      </c>
      <c r="B299" s="5">
        <f t="shared" si="4"/>
        <v>1.0130999999999999E-2</v>
      </c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7"/>
      <c r="EX299" s="3"/>
      <c r="EY299" s="3"/>
      <c r="EZ299" s="3"/>
      <c r="FA299" s="3"/>
      <c r="FB299" s="3"/>
      <c r="FC299" s="3"/>
      <c r="FD299" s="3"/>
      <c r="FE299" s="3"/>
      <c r="FF299" s="6">
        <v>1.0130999999999999E-2</v>
      </c>
      <c r="FG299" s="3"/>
      <c r="FH299" s="3"/>
      <c r="FI299" s="3"/>
      <c r="FJ299" s="3"/>
      <c r="FK299" s="3"/>
      <c r="FL299" s="3"/>
      <c r="FM299" s="3"/>
      <c r="FN299" s="3"/>
      <c r="FO299" s="3"/>
      <c r="FP299" s="3"/>
      <c r="FQ299" s="3"/>
      <c r="FR299" s="3"/>
      <c r="FS299" s="3"/>
      <c r="FT299" s="3"/>
      <c r="FU299" s="3"/>
      <c r="FV299" s="3"/>
      <c r="FW299" s="3"/>
      <c r="FX299" s="3"/>
      <c r="FY299" s="3"/>
      <c r="FZ299" s="3"/>
      <c r="GA299" s="3"/>
      <c r="GB299" s="3"/>
      <c r="GC299" s="3"/>
      <c r="GD299" s="3"/>
      <c r="GE299" s="3"/>
      <c r="GF299" s="3"/>
      <c r="GG299" s="3"/>
    </row>
  </sheetData>
  <sortState ref="A2:GH299">
    <sortCondition descending="1" ref="B2:B299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Sukker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Scheltjens</dc:creator>
  <cp:lastModifiedBy>OEM</cp:lastModifiedBy>
  <dcterms:created xsi:type="dcterms:W3CDTF">2016-08-17T12:55:31Z</dcterms:created>
  <dcterms:modified xsi:type="dcterms:W3CDTF">2019-12-18T14:13:08Z</dcterms:modified>
</cp:coreProperties>
</file>