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eltje\Documents\JDA\TETRADAS\7_PIES\Lissabon\"/>
    </mc:Choice>
  </mc:AlternateContent>
  <bookViews>
    <workbookView xWindow="0" yWindow="0" windowWidth="20490" windowHeight="9050"/>
  </bookViews>
  <sheets>
    <sheet name="export" sheetId="5" r:id="rId1"/>
  </sheets>
  <definedNames>
    <definedName name="_xlnm.Print_Area" localSheetId="0">export!$A$1:$I$183</definedName>
    <definedName name="_xlnm.Print_Titles" localSheetId="0">export!$A:$A,export!$1:$1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3" i="5" l="1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</calcChain>
</file>

<file path=xl/sharedStrings.xml><?xml version="1.0" encoding="utf-8"?>
<sst xmlns="http://schemas.openxmlformats.org/spreadsheetml/2006/main" count="373" uniqueCount="192">
  <si>
    <t>jaar</t>
  </si>
  <si>
    <t>Stednavn</t>
  </si>
  <si>
    <t>ballast</t>
  </si>
  <si>
    <t>foodstuffs</t>
  </si>
  <si>
    <t>unknown</t>
  </si>
  <si>
    <t>various</t>
  </si>
  <si>
    <t>1670</t>
  </si>
  <si>
    <t>Lissabon</t>
  </si>
  <si>
    <t>1671</t>
  </si>
  <si>
    <t>1672</t>
  </si>
  <si>
    <t>1674</t>
  </si>
  <si>
    <t>1675</t>
  </si>
  <si>
    <t>1676</t>
  </si>
  <si>
    <t>1677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</si>
  <si>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</si>
  <si>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</si>
  <si>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</si>
  <si>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</si>
  <si>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</si>
  <si>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</si>
  <si>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</si>
  <si>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</si>
  <si>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</si>
  <si>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</si>
  <si>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</si>
  <si>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</si>
  <si>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</si>
  <si>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</si>
  <si>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</si>
  <si>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</si>
  <si>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</si>
  <si>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</si>
  <si>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</si>
  <si>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</si>
  <si>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</si>
  <si>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</si>
  <si>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</si>
  <si>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</si>
  <si>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</si>
  <si>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</si>
  <si>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</si>
  <si>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</si>
  <si>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</si>
  <si>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</si>
  <si>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</si>
  <si>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</si>
  <si>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</si>
  <si>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</si>
  <si>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</si>
  <si>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</si>
  <si>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</si>
  <si>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</si>
  <si>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</si>
  <si>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</si>
  <si>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</si>
  <si>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</si>
  <si>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</si>
  <si>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</si>
  <si>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</si>
  <si>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</si>
  <si>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</si>
  <si>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</si>
  <si>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</si>
  <si>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</si>
  <si>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</si>
  <si>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</si>
  <si>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</si>
  <si>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</si>
  <si>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</si>
  <si>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</si>
  <si>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</si>
  <si>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</si>
  <si>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</si>
  <si>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</si>
  <si>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</si>
  <si>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</si>
  <si>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</si>
  <si>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</si>
  <si>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</si>
  <si>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</si>
  <si>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</si>
  <si>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</si>
  <si>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</si>
  <si>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</si>
  <si>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</si>
  <si>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</si>
  <si>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</si>
  <si>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</si>
  <si>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</si>
  <si>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</si>
  <si>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</si>
  <si>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</si>
  <si>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</si>
  <si>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</si>
  <si>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</si>
  <si>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</si>
  <si>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</si>
  <si>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</si>
  <si>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</si>
  <si>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</si>
  <si>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</si>
  <si>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</si>
  <si>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</si>
  <si>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</si>
  <si>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</si>
  <si>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</si>
  <si>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</si>
  <si>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</si>
  <si>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</si>
  <si>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</si>
  <si>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</si>
  <si>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</si>
  <si>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</si>
  <si>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</si>
  <si>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</si>
  <si>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</si>
  <si>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</si>
  <si>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</si>
  <si>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</si>
  <si>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</si>
  <si>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</si>
  <si>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</si>
  <si>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</si>
  <si>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</si>
  <si>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</si>
  <si>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</si>
  <si>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</si>
  <si>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</si>
  <si>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</si>
  <si>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</si>
  <si>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</si>
  <si>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</si>
  <si>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</si>
  <si>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</si>
  <si>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</si>
  <si>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</si>
  <si>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</si>
  <si>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</si>
  <si>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</si>
  <si>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</si>
  <si>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</si>
  <si>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1810</t>
  </si>
  <si>
    <t>1812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</si>
  <si>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</si>
  <si>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</si>
  <si>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</si>
  <si>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</si>
  <si>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</si>
  <si>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</si>
  <si>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</si>
  <si>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</si>
  <si>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</si>
  <si>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</si>
  <si>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</si>
  <si>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</si>
  <si>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</si>
  <si>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</si>
  <si>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</si>
  <si>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</si>
  <si>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</si>
  <si>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</si>
  <si>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</si>
  <si>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</si>
  <si>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</si>
  <si>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</si>
  <si>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</si>
  <si>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</si>
  <si>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</si>
  <si>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</si>
  <si>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</si>
  <si>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</si>
  <si>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</si>
  <si>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</si>
  <si>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</si>
  <si>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</si>
  <si>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</si>
  <si>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</si>
  <si>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</si>
  <si>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</si>
  <si>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</si>
  <si>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</si>
  <si>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</si>
  <si>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</si>
  <si>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</si>
  <si>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</si>
  <si>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</si>
  <si>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TOT</t>
  </si>
  <si>
    <t>1678</t>
  </si>
  <si>
    <t>1809</t>
  </si>
  <si>
    <t>1811</t>
  </si>
  <si>
    <t>manu</t>
  </si>
  <si>
    <t>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</si>
</sst>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4" fontId="0" fillId="0" borderId="1" xfId="0" applyNumberFormat="1" applyBorder="1"/>
    <xf numFmtId="4" fontId="1" fillId="2" borderId="1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wrapText="1"/>
    </xf>
    <xf numFmtId="4" fontId="2" fillId="0" borderId="1" xfId="1" applyNumberFormat="1" applyBorder="1"/>
    <xf numFmtId="4" fontId="1" fillId="0" borderId="1" xfId="1" applyNumberFormat="1" applyFont="1" applyFill="1" applyBorder="1" applyAlignment="1">
      <alignment horizontal="right" wrapText="1"/>
    </xf>
  </cellXfs>
  <cellStyles count="2">
    <cellStyle name="Standard" xfId="0" builtinId="0"/>
    <cellStyle name="Standard_Tabelle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tabSelected="1" workbookViewId="0">
      <selection activeCell="K14" sqref="K14"/>
    </sheetView>
  </sheetViews>
  <sheetFormatPr baseColWidth="10" defaultRowHeight="14.5" x14ac:dyDescent="0.35"/>
  <cols>
    <col min="1" max="1" width="5" bestFit="1" customWidth="1"/>
    <col min="2" max="2" width="9.26953125" bestFit="1" customWidth="1"/>
    <col min="3" max="3" width="6.81640625" bestFit="1" customWidth="1"/>
    <col min="4" max="4" width="10.1796875" bestFit="1" customWidth="1"/>
    <col min="5" max="6" width="6.54296875" bestFit="1" customWidth="1"/>
    <col min="7" max="7" width="9.26953125" bestFit="1" customWidth="1"/>
    <col min="8" max="8" width="7.453125" bestFit="1" customWidth="1"/>
    <col min="9" max="9" width="9.1796875" bestFit="1" customWidth="1"/>
  </cols>
  <sheetData>
    <row r="1" spans="1: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190</v>
      </c>
      <c r="F1" s="2" t="s">
        <v>191</v>
      </c>
      <c r="G1" s="2" t="s">
        <v>4</v>
      </c>
      <c r="H1" s="2" t="s">
        <v>5</v>
      </c>
      <c r="I1" s="2" t="s">
        <v>186</v>
      </c>
    </row>
    <row r="2" spans="1:9" x14ac:dyDescent="0.35">
      <c r="A2" s="3" t="s">
        <v>6</v>
      </c>
      <c r="B2" s="3" t="s">
        <v>7</v>
      </c>
      <c r="C2" s="4"/>
      <c r="D2" s="5">
        <v>491.35215999999997</v>
      </c>
      <c r="E2" s="4"/>
      <c r="F2" s="4"/>
      <c r="G2" s="4"/>
      <c r="H2" s="4"/>
      <c r="I2" s="1">
        <f>SUM(C2:H2)</f>
        <v>491.35215999999997</v>
      </c>
    </row>
    <row r="3" spans="1:9" x14ac:dyDescent="0.35">
      <c r="A3" s="3" t="s">
        <v>8</v>
      </c>
      <c r="B3" s="3" t="s">
        <v>7</v>
      </c>
      <c r="C3" s="4"/>
      <c r="D3" s="5">
        <v>176.7</v>
      </c>
      <c r="E3" s="4"/>
      <c r="F3" s="4"/>
      <c r="G3" s="4"/>
      <c r="H3" s="4"/>
      <c r="I3" s="1">
        <f t="shared" ref="I3:I66" si="0">SUM(C3:H3)</f>
        <v>176.7</v>
      </c>
    </row>
    <row r="4" spans="1:9" x14ac:dyDescent="0.35">
      <c r="A4" s="3" t="s">
        <v>9</v>
      </c>
      <c r="B4" s="3" t="s">
        <v>7</v>
      </c>
      <c r="C4" s="4"/>
      <c r="D4" s="5">
        <v>1817.1420000000003</v>
      </c>
      <c r="E4" s="4"/>
      <c r="F4" s="4"/>
      <c r="G4" s="4"/>
      <c r="H4" s="4"/>
      <c r="I4" s="1">
        <f t="shared" si="0"/>
        <v>1817.1420000000003</v>
      </c>
    </row>
    <row r="5" spans="1:9" x14ac:dyDescent="0.35">
      <c r="A5" s="3" t="s">
        <v>10</v>
      </c>
      <c r="B5" s="3" t="s">
        <v>7</v>
      </c>
      <c r="C5" s="4"/>
      <c r="D5" s="5">
        <v>211.0402</v>
      </c>
      <c r="E5" s="4"/>
      <c r="F5" s="4"/>
      <c r="G5" s="4"/>
      <c r="H5" s="4"/>
      <c r="I5" s="1">
        <f t="shared" si="0"/>
        <v>211.0402</v>
      </c>
    </row>
    <row r="6" spans="1:9" x14ac:dyDescent="0.35">
      <c r="A6" s="3" t="s">
        <v>11</v>
      </c>
      <c r="B6" s="3" t="s">
        <v>7</v>
      </c>
      <c r="C6" s="4"/>
      <c r="D6" s="5">
        <v>1965.6182999999999</v>
      </c>
      <c r="E6" s="5">
        <v>0.17852799999999999</v>
      </c>
      <c r="F6" s="4"/>
      <c r="G6" s="4"/>
      <c r="H6" s="4"/>
      <c r="I6" s="1">
        <f t="shared" si="0"/>
        <v>1965.7968279999998</v>
      </c>
    </row>
    <row r="7" spans="1:9" x14ac:dyDescent="0.35">
      <c r="A7" s="3" t="s">
        <v>12</v>
      </c>
      <c r="B7" s="3" t="s">
        <v>7</v>
      </c>
      <c r="C7" s="4"/>
      <c r="D7" s="5">
        <v>970.24865</v>
      </c>
      <c r="E7" s="4"/>
      <c r="F7" s="4"/>
      <c r="G7" s="5">
        <v>4.3014999999999999</v>
      </c>
      <c r="H7" s="5">
        <v>0.36719999999999997</v>
      </c>
      <c r="I7" s="1">
        <f t="shared" si="0"/>
        <v>974.91735000000006</v>
      </c>
    </row>
    <row r="8" spans="1:9" x14ac:dyDescent="0.35">
      <c r="A8" s="3" t="s">
        <v>13</v>
      </c>
      <c r="B8" s="3" t="s">
        <v>7</v>
      </c>
      <c r="C8" s="4"/>
      <c r="D8" s="5">
        <v>292.42725000000002</v>
      </c>
      <c r="E8" s="4"/>
      <c r="F8" s="4"/>
      <c r="G8" s="4"/>
      <c r="H8" s="4"/>
      <c r="I8" s="1">
        <f t="shared" si="0"/>
        <v>292.42725000000002</v>
      </c>
    </row>
    <row r="9" spans="1:9" x14ac:dyDescent="0.35">
      <c r="A9" s="3" t="s">
        <v>187</v>
      </c>
      <c r="B9" s="3" t="s">
        <v>7</v>
      </c>
      <c r="C9" s="4"/>
      <c r="D9" s="5">
        <v>893.82459999999992</v>
      </c>
      <c r="E9" s="4"/>
      <c r="F9" s="4"/>
      <c r="G9" s="4"/>
      <c r="H9" s="4"/>
      <c r="I9" s="1">
        <f t="shared" si="0"/>
        <v>893.82459999999992</v>
      </c>
    </row>
    <row r="10" spans="1:9" x14ac:dyDescent="0.35">
      <c r="A10" s="3" t="s">
        <v>14</v>
      </c>
      <c r="B10" s="3" t="s">
        <v>7</v>
      </c>
      <c r="C10" s="4"/>
      <c r="D10" s="5">
        <v>932.69399999999996</v>
      </c>
      <c r="E10" s="4"/>
      <c r="F10" s="4"/>
      <c r="G10" s="4"/>
      <c r="H10" s="4"/>
      <c r="I10" s="1">
        <f t="shared" si="0"/>
        <v>932.69399999999996</v>
      </c>
    </row>
    <row r="11" spans="1:9" x14ac:dyDescent="0.35">
      <c r="A11" s="3" t="s">
        <v>15</v>
      </c>
      <c r="B11" s="3" t="s">
        <v>7</v>
      </c>
      <c r="C11" s="4"/>
      <c r="D11" s="5">
        <v>965.74379999999996</v>
      </c>
      <c r="E11" s="4"/>
      <c r="F11" s="4"/>
      <c r="G11" s="4"/>
      <c r="H11" s="4"/>
      <c r="I11" s="1">
        <f t="shared" si="0"/>
        <v>965.74379999999996</v>
      </c>
    </row>
    <row r="12" spans="1:9" x14ac:dyDescent="0.35">
      <c r="A12" s="3" t="s">
        <v>16</v>
      </c>
      <c r="B12" s="3" t="s">
        <v>7</v>
      </c>
      <c r="C12" s="4"/>
      <c r="D12" s="5">
        <v>1561.7511999999997</v>
      </c>
      <c r="E12" s="4"/>
      <c r="F12" s="4"/>
      <c r="G12" s="4"/>
      <c r="H12" s="4"/>
      <c r="I12" s="1">
        <f t="shared" si="0"/>
        <v>1561.7511999999997</v>
      </c>
    </row>
    <row r="13" spans="1:9" x14ac:dyDescent="0.35">
      <c r="A13" s="3" t="s">
        <v>17</v>
      </c>
      <c r="B13" s="3" t="s">
        <v>7</v>
      </c>
      <c r="C13" s="4"/>
      <c r="D13" s="5">
        <v>523.125</v>
      </c>
      <c r="E13" s="4"/>
      <c r="F13" s="4"/>
      <c r="G13" s="5">
        <v>4.5</v>
      </c>
      <c r="H13" s="4"/>
      <c r="I13" s="1">
        <f t="shared" si="0"/>
        <v>527.625</v>
      </c>
    </row>
    <row r="14" spans="1:9" x14ac:dyDescent="0.35">
      <c r="A14" s="3" t="s">
        <v>18</v>
      </c>
      <c r="B14" s="3" t="s">
        <v>7</v>
      </c>
      <c r="C14" s="4"/>
      <c r="D14" s="5">
        <v>544.04999999999995</v>
      </c>
      <c r="E14" s="4"/>
      <c r="F14" s="4"/>
      <c r="G14" s="4"/>
      <c r="H14" s="4"/>
      <c r="I14" s="1">
        <f t="shared" si="0"/>
        <v>544.04999999999995</v>
      </c>
    </row>
    <row r="15" spans="1:9" x14ac:dyDescent="0.35">
      <c r="A15" s="3" t="s">
        <v>19</v>
      </c>
      <c r="B15" s="3" t="s">
        <v>7</v>
      </c>
      <c r="C15" s="4"/>
      <c r="D15" s="5">
        <v>396.72059999999999</v>
      </c>
      <c r="E15" s="4"/>
      <c r="F15" s="5">
        <v>8.6029999999999998</v>
      </c>
      <c r="G15" s="5">
        <v>24.088399999999996</v>
      </c>
      <c r="H15" s="4"/>
      <c r="I15" s="1">
        <f t="shared" si="0"/>
        <v>429.41199999999998</v>
      </c>
    </row>
    <row r="16" spans="1:9" x14ac:dyDescent="0.35">
      <c r="A16" s="3" t="s">
        <v>20</v>
      </c>
      <c r="B16" s="3" t="s">
        <v>7</v>
      </c>
      <c r="C16" s="4"/>
      <c r="D16" s="5">
        <v>138.10599999999999</v>
      </c>
      <c r="E16" s="4"/>
      <c r="F16" s="5">
        <v>8.6029999999999998</v>
      </c>
      <c r="G16" s="4"/>
      <c r="H16" s="4"/>
      <c r="I16" s="1">
        <f t="shared" si="0"/>
        <v>146.709</v>
      </c>
    </row>
    <row r="17" spans="1:9" x14ac:dyDescent="0.35">
      <c r="A17" s="3" t="s">
        <v>21</v>
      </c>
      <c r="B17" s="3" t="s">
        <v>7</v>
      </c>
      <c r="C17" s="4"/>
      <c r="D17" s="5">
        <v>758.38014999999996</v>
      </c>
      <c r="E17" s="4"/>
      <c r="F17" s="5">
        <v>2.1507499999999999</v>
      </c>
      <c r="G17" s="5">
        <v>21.5075</v>
      </c>
      <c r="H17" s="4"/>
      <c r="I17" s="1">
        <f t="shared" si="0"/>
        <v>782.03840000000002</v>
      </c>
    </row>
    <row r="18" spans="1:9" x14ac:dyDescent="0.35">
      <c r="A18" s="3" t="s">
        <v>22</v>
      </c>
      <c r="B18" s="3" t="s">
        <v>7</v>
      </c>
      <c r="C18" s="4"/>
      <c r="D18" s="5">
        <v>9.5472000000000001</v>
      </c>
      <c r="E18" s="4"/>
      <c r="F18" s="4"/>
      <c r="G18" s="4"/>
      <c r="H18" s="4"/>
      <c r="I18" s="1">
        <f t="shared" si="0"/>
        <v>9.5472000000000001</v>
      </c>
    </row>
    <row r="19" spans="1:9" x14ac:dyDescent="0.35">
      <c r="A19" s="3" t="s">
        <v>23</v>
      </c>
      <c r="B19" s="3" t="s">
        <v>7</v>
      </c>
      <c r="C19" s="4"/>
      <c r="D19" s="5">
        <v>1335.07402</v>
      </c>
      <c r="E19" s="4"/>
      <c r="F19" s="5">
        <v>5.5919499999999998</v>
      </c>
      <c r="G19" s="5">
        <v>1.5</v>
      </c>
      <c r="H19" s="4"/>
      <c r="I19" s="1">
        <f t="shared" si="0"/>
        <v>1342.16597</v>
      </c>
    </row>
    <row r="20" spans="1:9" x14ac:dyDescent="0.35">
      <c r="A20" s="3" t="s">
        <v>24</v>
      </c>
      <c r="B20" s="3" t="s">
        <v>7</v>
      </c>
      <c r="C20" s="4"/>
      <c r="D20" s="5">
        <v>7300.8859199999988</v>
      </c>
      <c r="E20" s="4"/>
      <c r="F20" s="5">
        <v>0.88925999999999994</v>
      </c>
      <c r="G20" s="5">
        <v>21.882400000000001</v>
      </c>
      <c r="H20" s="4"/>
      <c r="I20" s="1">
        <f t="shared" si="0"/>
        <v>7323.6575799999991</v>
      </c>
    </row>
    <row r="21" spans="1:9" x14ac:dyDescent="0.35">
      <c r="A21" s="3" t="s">
        <v>25</v>
      </c>
      <c r="B21" s="3" t="s">
        <v>7</v>
      </c>
      <c r="C21" s="4"/>
      <c r="D21" s="5">
        <v>4737.1118499999993</v>
      </c>
      <c r="E21" s="4"/>
      <c r="F21" s="4"/>
      <c r="G21" s="5">
        <v>321.34379999999999</v>
      </c>
      <c r="H21" s="4"/>
      <c r="I21" s="1">
        <f t="shared" si="0"/>
        <v>5058.455649999999</v>
      </c>
    </row>
    <row r="22" spans="1:9" x14ac:dyDescent="0.35">
      <c r="A22" s="3" t="s">
        <v>26</v>
      </c>
      <c r="B22" s="3" t="s">
        <v>7</v>
      </c>
      <c r="C22" s="4"/>
      <c r="D22" s="5">
        <v>945.29719999999998</v>
      </c>
      <c r="E22" s="4"/>
      <c r="F22" s="5">
        <v>3.4411999999999998</v>
      </c>
      <c r="G22" s="4"/>
      <c r="H22" s="4"/>
      <c r="I22" s="1">
        <f t="shared" si="0"/>
        <v>948.73839999999996</v>
      </c>
    </row>
    <row r="23" spans="1:9" x14ac:dyDescent="0.35">
      <c r="A23" s="3" t="s">
        <v>27</v>
      </c>
      <c r="B23" s="3" t="s">
        <v>7</v>
      </c>
      <c r="C23" s="4"/>
      <c r="D23" s="5">
        <v>4140.7209000000003</v>
      </c>
      <c r="E23" s="4"/>
      <c r="F23" s="5">
        <v>6.4522500000000003</v>
      </c>
      <c r="G23" s="5">
        <v>6</v>
      </c>
      <c r="H23" s="4"/>
      <c r="I23" s="1">
        <f t="shared" si="0"/>
        <v>4153.1731500000005</v>
      </c>
    </row>
    <row r="24" spans="1:9" x14ac:dyDescent="0.35">
      <c r="A24" s="3" t="s">
        <v>28</v>
      </c>
      <c r="B24" s="3" t="s">
        <v>7</v>
      </c>
      <c r="C24" s="4"/>
      <c r="D24" s="5">
        <v>3299.7647999999999</v>
      </c>
      <c r="E24" s="4"/>
      <c r="F24" s="4"/>
      <c r="G24" s="5">
        <v>3.75</v>
      </c>
      <c r="H24" s="4"/>
      <c r="I24" s="1">
        <f t="shared" si="0"/>
        <v>3303.5147999999999</v>
      </c>
    </row>
    <row r="25" spans="1:9" x14ac:dyDescent="0.35">
      <c r="A25" s="3" t="s">
        <v>29</v>
      </c>
      <c r="B25" s="3" t="s">
        <v>7</v>
      </c>
      <c r="C25" s="4"/>
      <c r="D25" s="5">
        <v>4659.3598499999998</v>
      </c>
      <c r="E25" s="4"/>
      <c r="F25" s="4"/>
      <c r="G25" s="5">
        <v>10.5</v>
      </c>
      <c r="H25" s="4"/>
      <c r="I25" s="1">
        <f t="shared" si="0"/>
        <v>4669.8598499999998</v>
      </c>
    </row>
    <row r="26" spans="1:9" x14ac:dyDescent="0.35">
      <c r="A26" s="3" t="s">
        <v>30</v>
      </c>
      <c r="B26" s="3" t="s">
        <v>7</v>
      </c>
      <c r="C26" s="4"/>
      <c r="D26" s="5">
        <v>1126.2179999999998</v>
      </c>
      <c r="E26" s="4"/>
      <c r="F26" s="4"/>
      <c r="G26" s="5">
        <v>3.08</v>
      </c>
      <c r="H26" s="4"/>
      <c r="I26" s="1">
        <f t="shared" si="0"/>
        <v>1129.2979999999998</v>
      </c>
    </row>
    <row r="27" spans="1:9" x14ac:dyDescent="0.35">
      <c r="A27" s="3" t="s">
        <v>31</v>
      </c>
      <c r="B27" s="3" t="s">
        <v>7</v>
      </c>
      <c r="C27" s="4"/>
      <c r="D27" s="5">
        <v>358.04999999999995</v>
      </c>
      <c r="E27" s="4"/>
      <c r="F27" s="4"/>
      <c r="G27" s="4"/>
      <c r="H27" s="4"/>
      <c r="I27" s="1">
        <f t="shared" si="0"/>
        <v>358.04999999999995</v>
      </c>
    </row>
    <row r="28" spans="1:9" x14ac:dyDescent="0.35">
      <c r="A28" s="3" t="s">
        <v>32</v>
      </c>
      <c r="B28" s="3" t="s">
        <v>7</v>
      </c>
      <c r="C28" s="4"/>
      <c r="D28" s="5">
        <v>3094.6563600000004</v>
      </c>
      <c r="E28" s="4"/>
      <c r="F28" s="4"/>
      <c r="G28" s="5">
        <v>4.875</v>
      </c>
      <c r="H28" s="4"/>
      <c r="I28" s="1">
        <f t="shared" si="0"/>
        <v>3099.5313600000004</v>
      </c>
    </row>
    <row r="29" spans="1:9" x14ac:dyDescent="0.35">
      <c r="A29" s="3" t="s">
        <v>33</v>
      </c>
      <c r="B29" s="3" t="s">
        <v>7</v>
      </c>
      <c r="C29" s="4"/>
      <c r="D29" s="5">
        <v>767.61719999999991</v>
      </c>
      <c r="E29" s="4"/>
      <c r="F29" s="4"/>
      <c r="G29" s="4"/>
      <c r="H29" s="4"/>
      <c r="I29" s="1">
        <f t="shared" si="0"/>
        <v>767.61719999999991</v>
      </c>
    </row>
    <row r="30" spans="1:9" x14ac:dyDescent="0.35">
      <c r="A30" s="3" t="s">
        <v>34</v>
      </c>
      <c r="B30" s="3" t="s">
        <v>7</v>
      </c>
      <c r="C30" s="4"/>
      <c r="D30" s="5">
        <v>727.5397999999999</v>
      </c>
      <c r="E30" s="4"/>
      <c r="F30" s="4"/>
      <c r="G30" s="5">
        <v>46.277999999999999</v>
      </c>
      <c r="H30" s="4"/>
      <c r="I30" s="1">
        <f t="shared" si="0"/>
        <v>773.81779999999992</v>
      </c>
    </row>
    <row r="31" spans="1:9" x14ac:dyDescent="0.35">
      <c r="A31" s="3" t="s">
        <v>35</v>
      </c>
      <c r="B31" s="3" t="s">
        <v>7</v>
      </c>
      <c r="C31" s="4"/>
      <c r="D31" s="5">
        <v>313.875</v>
      </c>
      <c r="E31" s="4"/>
      <c r="F31" s="4"/>
      <c r="G31" s="4"/>
      <c r="H31" s="4"/>
      <c r="I31" s="1">
        <f t="shared" si="0"/>
        <v>313.875</v>
      </c>
    </row>
    <row r="32" spans="1:9" x14ac:dyDescent="0.35">
      <c r="A32" s="3" t="s">
        <v>36</v>
      </c>
      <c r="B32" s="3" t="s">
        <v>7</v>
      </c>
      <c r="C32" s="4"/>
      <c r="D32" s="5">
        <v>825.375</v>
      </c>
      <c r="E32" s="4"/>
      <c r="F32" s="4"/>
      <c r="G32" s="4"/>
      <c r="H32" s="4"/>
      <c r="I32" s="1">
        <f t="shared" si="0"/>
        <v>825.375</v>
      </c>
    </row>
    <row r="33" spans="1:9" x14ac:dyDescent="0.35">
      <c r="A33" s="3" t="s">
        <v>37</v>
      </c>
      <c r="B33" s="3" t="s">
        <v>7</v>
      </c>
      <c r="C33" s="4"/>
      <c r="D33" s="5">
        <v>946.27499999999986</v>
      </c>
      <c r="E33" s="4"/>
      <c r="F33" s="4"/>
      <c r="G33" s="4"/>
      <c r="H33" s="4"/>
      <c r="I33" s="1">
        <f t="shared" si="0"/>
        <v>946.27499999999986</v>
      </c>
    </row>
    <row r="34" spans="1:9" x14ac:dyDescent="0.35">
      <c r="A34" s="3" t="s">
        <v>38</v>
      </c>
      <c r="B34" s="3" t="s">
        <v>7</v>
      </c>
      <c r="C34" s="4"/>
      <c r="D34" s="5">
        <v>2000.3879999999999</v>
      </c>
      <c r="E34" s="4"/>
      <c r="F34" s="4"/>
      <c r="G34" s="4"/>
      <c r="H34" s="4"/>
      <c r="I34" s="1">
        <f t="shared" si="0"/>
        <v>2000.3879999999999</v>
      </c>
    </row>
    <row r="35" spans="1:9" x14ac:dyDescent="0.35">
      <c r="A35" s="3" t="s">
        <v>39</v>
      </c>
      <c r="B35" s="3" t="s">
        <v>7</v>
      </c>
      <c r="C35" s="4"/>
      <c r="D35" s="5">
        <v>1853.1568299999999</v>
      </c>
      <c r="E35" s="4"/>
      <c r="F35" s="5">
        <v>1.7205999999999999</v>
      </c>
      <c r="G35" s="5">
        <v>4.875</v>
      </c>
      <c r="H35" s="4"/>
      <c r="I35" s="1">
        <f t="shared" si="0"/>
        <v>1859.75243</v>
      </c>
    </row>
    <row r="36" spans="1:9" x14ac:dyDescent="0.35">
      <c r="A36" s="3" t="s">
        <v>40</v>
      </c>
      <c r="B36" s="3" t="s">
        <v>7</v>
      </c>
      <c r="C36" s="4"/>
      <c r="D36" s="5">
        <v>2708.6700999999998</v>
      </c>
      <c r="E36" s="4"/>
      <c r="F36" s="4"/>
      <c r="G36" s="5">
        <v>1.5995699999999999</v>
      </c>
      <c r="H36" s="4"/>
      <c r="I36" s="1">
        <f t="shared" si="0"/>
        <v>2710.2696699999997</v>
      </c>
    </row>
    <row r="37" spans="1:9" x14ac:dyDescent="0.35">
      <c r="A37" s="3" t="s">
        <v>41</v>
      </c>
      <c r="B37" s="3" t="s">
        <v>7</v>
      </c>
      <c r="C37" s="4"/>
      <c r="D37" s="5">
        <v>315.13135</v>
      </c>
      <c r="E37" s="4"/>
      <c r="F37" s="5">
        <v>0</v>
      </c>
      <c r="G37" s="4"/>
      <c r="H37" s="4"/>
      <c r="I37" s="1">
        <f t="shared" si="0"/>
        <v>315.13135</v>
      </c>
    </row>
    <row r="38" spans="1:9" x14ac:dyDescent="0.35">
      <c r="A38" s="3" t="s">
        <v>42</v>
      </c>
      <c r="B38" s="3" t="s">
        <v>7</v>
      </c>
      <c r="C38" s="4"/>
      <c r="D38" s="5">
        <v>892.90436999999997</v>
      </c>
      <c r="E38" s="4"/>
      <c r="F38" s="5">
        <v>0.86029999999999995</v>
      </c>
      <c r="G38" s="4"/>
      <c r="H38" s="4"/>
      <c r="I38" s="1">
        <f t="shared" si="0"/>
        <v>893.76467000000002</v>
      </c>
    </row>
    <row r="39" spans="1:9" x14ac:dyDescent="0.35">
      <c r="A39" s="3" t="s">
        <v>43</v>
      </c>
      <c r="B39" s="3" t="s">
        <v>7</v>
      </c>
      <c r="C39" s="4"/>
      <c r="D39" s="5">
        <v>423.36802499999999</v>
      </c>
      <c r="E39" s="4"/>
      <c r="F39" s="4"/>
      <c r="G39" s="4"/>
      <c r="H39" s="4"/>
      <c r="I39" s="1">
        <f t="shared" si="0"/>
        <v>423.36802499999999</v>
      </c>
    </row>
    <row r="40" spans="1:9" x14ac:dyDescent="0.35">
      <c r="A40" s="3" t="s">
        <v>44</v>
      </c>
      <c r="B40" s="3" t="s">
        <v>7</v>
      </c>
      <c r="C40" s="4"/>
      <c r="D40" s="5">
        <v>971.24560000000008</v>
      </c>
      <c r="E40" s="4"/>
      <c r="F40" s="4"/>
      <c r="G40" s="4"/>
      <c r="H40" s="4"/>
      <c r="I40" s="1">
        <f t="shared" si="0"/>
        <v>971.24560000000008</v>
      </c>
    </row>
    <row r="41" spans="1:9" x14ac:dyDescent="0.35">
      <c r="A41" s="3" t="s">
        <v>45</v>
      </c>
      <c r="B41" s="3" t="s">
        <v>7</v>
      </c>
      <c r="C41" s="4"/>
      <c r="D41" s="5">
        <v>199.95</v>
      </c>
      <c r="E41" s="4"/>
      <c r="F41" s="4"/>
      <c r="G41" s="4"/>
      <c r="H41" s="4"/>
      <c r="I41" s="1">
        <f t="shared" si="0"/>
        <v>199.95</v>
      </c>
    </row>
    <row r="42" spans="1:9" x14ac:dyDescent="0.35">
      <c r="A42" s="3" t="s">
        <v>46</v>
      </c>
      <c r="B42" s="3" t="s">
        <v>7</v>
      </c>
      <c r="C42" s="4"/>
      <c r="D42" s="5">
        <v>1036.6635900000001</v>
      </c>
      <c r="E42" s="4"/>
      <c r="F42" s="4"/>
      <c r="G42" s="4"/>
      <c r="H42" s="4"/>
      <c r="I42" s="1">
        <f t="shared" si="0"/>
        <v>1036.6635900000001</v>
      </c>
    </row>
    <row r="43" spans="1:9" x14ac:dyDescent="0.35">
      <c r="A43" s="3" t="s">
        <v>47</v>
      </c>
      <c r="B43" s="3" t="s">
        <v>7</v>
      </c>
      <c r="C43" s="4"/>
      <c r="D43" s="5">
        <v>226.32300000000004</v>
      </c>
      <c r="E43" s="4"/>
      <c r="F43" s="4"/>
      <c r="G43" s="4"/>
      <c r="H43" s="4"/>
      <c r="I43" s="1">
        <f t="shared" si="0"/>
        <v>226.32300000000004</v>
      </c>
    </row>
    <row r="44" spans="1:9" x14ac:dyDescent="0.35">
      <c r="A44" s="3" t="s">
        <v>48</v>
      </c>
      <c r="B44" s="3" t="s">
        <v>7</v>
      </c>
      <c r="C44" s="4"/>
      <c r="D44" s="5">
        <v>1061.5444500000001</v>
      </c>
      <c r="E44" s="4"/>
      <c r="F44" s="4"/>
      <c r="G44" s="4"/>
      <c r="H44" s="4"/>
      <c r="I44" s="1">
        <f t="shared" si="0"/>
        <v>1061.5444500000001</v>
      </c>
    </row>
    <row r="45" spans="1:9" x14ac:dyDescent="0.35">
      <c r="A45" s="3" t="s">
        <v>49</v>
      </c>
      <c r="B45" s="3" t="s">
        <v>7</v>
      </c>
      <c r="C45" s="4"/>
      <c r="D45" s="5">
        <v>2634.1993419999999</v>
      </c>
      <c r="E45" s="5">
        <v>0.53558399999999995</v>
      </c>
      <c r="F45" s="5">
        <v>1.5882700000000001</v>
      </c>
      <c r="G45" s="4"/>
      <c r="H45" s="4"/>
      <c r="I45" s="1">
        <f t="shared" si="0"/>
        <v>2636.3231960000003</v>
      </c>
    </row>
    <row r="46" spans="1:9" x14ac:dyDescent="0.35">
      <c r="A46" s="3" t="s">
        <v>50</v>
      </c>
      <c r="B46" s="3" t="s">
        <v>7</v>
      </c>
      <c r="C46" s="4"/>
      <c r="D46" s="5">
        <v>2063.68858</v>
      </c>
      <c r="E46" s="4"/>
      <c r="F46" s="5">
        <v>3.4411999999999998</v>
      </c>
      <c r="G46" s="4"/>
      <c r="H46" s="4"/>
      <c r="I46" s="1">
        <f t="shared" si="0"/>
        <v>2067.1297800000002</v>
      </c>
    </row>
    <row r="47" spans="1:9" x14ac:dyDescent="0.35">
      <c r="A47" s="3" t="s">
        <v>51</v>
      </c>
      <c r="B47" s="3" t="s">
        <v>7</v>
      </c>
      <c r="C47" s="4"/>
      <c r="D47" s="5">
        <v>2677.6596</v>
      </c>
      <c r="E47" s="4"/>
      <c r="F47" s="5">
        <v>6.4522499999999994</v>
      </c>
      <c r="G47" s="4"/>
      <c r="H47" s="4"/>
      <c r="I47" s="1">
        <f t="shared" si="0"/>
        <v>2684.1118499999998</v>
      </c>
    </row>
    <row r="48" spans="1:9" x14ac:dyDescent="0.35">
      <c r="A48" s="3" t="s">
        <v>52</v>
      </c>
      <c r="B48" s="3" t="s">
        <v>7</v>
      </c>
      <c r="C48" s="4"/>
      <c r="D48" s="5">
        <v>1844.2977099999998</v>
      </c>
      <c r="E48" s="4"/>
      <c r="F48" s="4"/>
      <c r="G48" s="5">
        <v>3</v>
      </c>
      <c r="H48" s="4"/>
      <c r="I48" s="1">
        <f t="shared" si="0"/>
        <v>1847.2977099999998</v>
      </c>
    </row>
    <row r="49" spans="1:9" x14ac:dyDescent="0.35">
      <c r="A49" s="3" t="s">
        <v>53</v>
      </c>
      <c r="B49" s="3" t="s">
        <v>7</v>
      </c>
      <c r="C49" s="4"/>
      <c r="D49" s="5">
        <v>1699.7383</v>
      </c>
      <c r="E49" s="4"/>
      <c r="F49" s="4"/>
      <c r="G49" s="4"/>
      <c r="H49" s="4"/>
      <c r="I49" s="1">
        <f t="shared" si="0"/>
        <v>1699.7383</v>
      </c>
    </row>
    <row r="50" spans="1:9" x14ac:dyDescent="0.35">
      <c r="A50" s="3" t="s">
        <v>54</v>
      </c>
      <c r="B50" s="3" t="s">
        <v>7</v>
      </c>
      <c r="C50" s="4"/>
      <c r="D50" s="5">
        <v>3053.70397</v>
      </c>
      <c r="E50" s="4"/>
      <c r="F50" s="5">
        <v>0.43014999999999998</v>
      </c>
      <c r="G50" s="4"/>
      <c r="H50" s="4"/>
      <c r="I50" s="1">
        <f t="shared" si="0"/>
        <v>3054.1341200000002</v>
      </c>
    </row>
    <row r="51" spans="1:9" x14ac:dyDescent="0.35">
      <c r="A51" s="3" t="s">
        <v>55</v>
      </c>
      <c r="B51" s="3" t="s">
        <v>7</v>
      </c>
      <c r="C51" s="4"/>
      <c r="D51" s="5">
        <v>14680.70832</v>
      </c>
      <c r="E51" s="5">
        <v>7.8105999999999991</v>
      </c>
      <c r="F51" s="5">
        <v>30.540649999999999</v>
      </c>
      <c r="G51" s="5">
        <v>14.625</v>
      </c>
      <c r="H51" s="4"/>
      <c r="I51" s="1">
        <f t="shared" si="0"/>
        <v>14733.684570000001</v>
      </c>
    </row>
    <row r="52" spans="1:9" x14ac:dyDescent="0.35">
      <c r="A52" s="3" t="s">
        <v>56</v>
      </c>
      <c r="B52" s="3" t="s">
        <v>7</v>
      </c>
      <c r="C52" s="4"/>
      <c r="D52" s="5">
        <v>6575.0972700000002</v>
      </c>
      <c r="E52" s="4"/>
      <c r="F52" s="5">
        <v>250.11566999999999</v>
      </c>
      <c r="G52" s="5">
        <v>4.125</v>
      </c>
      <c r="H52" s="4"/>
      <c r="I52" s="1">
        <f t="shared" si="0"/>
        <v>6829.3379400000003</v>
      </c>
    </row>
    <row r="53" spans="1:9" x14ac:dyDescent="0.35">
      <c r="A53" s="3" t="s">
        <v>57</v>
      </c>
      <c r="B53" s="3" t="s">
        <v>7</v>
      </c>
      <c r="C53" s="4"/>
      <c r="D53" s="5">
        <v>2234.6537739999999</v>
      </c>
      <c r="E53" s="4"/>
      <c r="F53" s="4"/>
      <c r="G53" s="4"/>
      <c r="H53" s="4"/>
      <c r="I53" s="1">
        <f t="shared" si="0"/>
        <v>2234.6537739999999</v>
      </c>
    </row>
    <row r="54" spans="1:9" x14ac:dyDescent="0.35">
      <c r="A54" s="3" t="s">
        <v>58</v>
      </c>
      <c r="B54" s="3" t="s">
        <v>7</v>
      </c>
      <c r="C54" s="4"/>
      <c r="D54" s="5">
        <v>1915.25845</v>
      </c>
      <c r="E54" s="5">
        <v>1.8749999999999999E-2</v>
      </c>
      <c r="F54" s="5">
        <v>103.17025</v>
      </c>
      <c r="G54" s="4"/>
      <c r="H54" s="4"/>
      <c r="I54" s="1">
        <f t="shared" si="0"/>
        <v>2018.4474499999999</v>
      </c>
    </row>
    <row r="55" spans="1:9" x14ac:dyDescent="0.35">
      <c r="A55" s="3" t="s">
        <v>59</v>
      </c>
      <c r="B55" s="3" t="s">
        <v>7</v>
      </c>
      <c r="C55" s="4"/>
      <c r="D55" s="5">
        <v>4173.8798799999995</v>
      </c>
      <c r="E55" s="4"/>
      <c r="F55" s="5">
        <v>3.8713500000000001</v>
      </c>
      <c r="G55" s="4"/>
      <c r="H55" s="4"/>
      <c r="I55" s="1">
        <f t="shared" si="0"/>
        <v>4177.7512299999999</v>
      </c>
    </row>
    <row r="56" spans="1:9" x14ac:dyDescent="0.35">
      <c r="A56" s="3" t="s">
        <v>60</v>
      </c>
      <c r="B56" s="3" t="s">
        <v>7</v>
      </c>
      <c r="C56" s="4"/>
      <c r="D56" s="5">
        <v>846.85217999999998</v>
      </c>
      <c r="E56" s="4"/>
      <c r="F56" s="5">
        <v>79.828450000000004</v>
      </c>
      <c r="G56" s="4"/>
      <c r="H56" s="4"/>
      <c r="I56" s="1">
        <f t="shared" si="0"/>
        <v>926.68062999999995</v>
      </c>
    </row>
    <row r="57" spans="1:9" x14ac:dyDescent="0.35">
      <c r="A57" s="3" t="s">
        <v>61</v>
      </c>
      <c r="B57" s="3" t="s">
        <v>7</v>
      </c>
      <c r="C57" s="4"/>
      <c r="D57" s="5">
        <v>2492.2147999999997</v>
      </c>
      <c r="E57" s="4"/>
      <c r="F57" s="5">
        <v>2.1507499999999999</v>
      </c>
      <c r="G57" s="4"/>
      <c r="H57" s="4"/>
      <c r="I57" s="1">
        <f t="shared" si="0"/>
        <v>2494.3655499999995</v>
      </c>
    </row>
    <row r="58" spans="1:9" x14ac:dyDescent="0.35">
      <c r="A58" s="3" t="s">
        <v>62</v>
      </c>
      <c r="B58" s="3" t="s">
        <v>7</v>
      </c>
      <c r="C58" s="4"/>
      <c r="D58" s="5">
        <v>3484.1543799999999</v>
      </c>
      <c r="E58" s="4"/>
      <c r="F58" s="4"/>
      <c r="G58" s="4"/>
      <c r="H58" s="4"/>
      <c r="I58" s="1">
        <f t="shared" si="0"/>
        <v>3484.1543799999999</v>
      </c>
    </row>
    <row r="59" spans="1:9" x14ac:dyDescent="0.35">
      <c r="A59" s="3" t="s">
        <v>63</v>
      </c>
      <c r="B59" s="3" t="s">
        <v>7</v>
      </c>
      <c r="C59" s="4"/>
      <c r="D59" s="5">
        <v>2479.1632599999994</v>
      </c>
      <c r="E59" s="4"/>
      <c r="F59" s="5">
        <v>7.6180000000000012E-2</v>
      </c>
      <c r="G59" s="4"/>
      <c r="H59" s="4"/>
      <c r="I59" s="1">
        <f t="shared" si="0"/>
        <v>2479.2394399999994</v>
      </c>
    </row>
    <row r="60" spans="1:9" x14ac:dyDescent="0.35">
      <c r="A60" s="3" t="s">
        <v>64</v>
      </c>
      <c r="B60" s="3" t="s">
        <v>7</v>
      </c>
      <c r="C60" s="4"/>
      <c r="D60" s="5">
        <v>5113.4292920000025</v>
      </c>
      <c r="E60" s="5">
        <v>6.7499999999999999E-3</v>
      </c>
      <c r="F60" s="5">
        <v>0.59284000000000003</v>
      </c>
      <c r="G60" s="5">
        <v>2.1139999999999999</v>
      </c>
      <c r="H60" s="4"/>
      <c r="I60" s="1">
        <f t="shared" si="0"/>
        <v>5116.1428820000019</v>
      </c>
    </row>
    <row r="61" spans="1:9" x14ac:dyDescent="0.35">
      <c r="A61" s="3" t="s">
        <v>65</v>
      </c>
      <c r="B61" s="3" t="s">
        <v>7</v>
      </c>
      <c r="C61" s="4"/>
      <c r="D61" s="5">
        <v>1523.97802</v>
      </c>
      <c r="E61" s="4"/>
      <c r="F61" s="4"/>
      <c r="G61" s="5">
        <v>1.5995699999999999</v>
      </c>
      <c r="H61" s="4"/>
      <c r="I61" s="1">
        <f t="shared" si="0"/>
        <v>1525.5775900000001</v>
      </c>
    </row>
    <row r="62" spans="1:9" x14ac:dyDescent="0.35">
      <c r="A62" s="3" t="s">
        <v>66</v>
      </c>
      <c r="B62" s="3" t="s">
        <v>7</v>
      </c>
      <c r="C62" s="4"/>
      <c r="D62" s="5">
        <v>1170.8110999999999</v>
      </c>
      <c r="E62" s="4"/>
      <c r="F62" s="4"/>
      <c r="G62" s="4"/>
      <c r="H62" s="4"/>
      <c r="I62" s="1">
        <f t="shared" si="0"/>
        <v>1170.8110999999999</v>
      </c>
    </row>
    <row r="63" spans="1:9" x14ac:dyDescent="0.35">
      <c r="A63" s="3" t="s">
        <v>67</v>
      </c>
      <c r="B63" s="3" t="s">
        <v>7</v>
      </c>
      <c r="C63" s="4"/>
      <c r="D63" s="5">
        <v>2942.0025300000002</v>
      </c>
      <c r="E63" s="4"/>
      <c r="F63" s="4"/>
      <c r="G63" s="4"/>
      <c r="H63" s="4"/>
      <c r="I63" s="1">
        <f t="shared" si="0"/>
        <v>2942.0025300000002</v>
      </c>
    </row>
    <row r="64" spans="1:9" x14ac:dyDescent="0.35">
      <c r="A64" s="3" t="s">
        <v>68</v>
      </c>
      <c r="B64" s="3" t="s">
        <v>7</v>
      </c>
      <c r="C64" s="4"/>
      <c r="D64" s="5">
        <v>4139.0883859999994</v>
      </c>
      <c r="E64" s="5">
        <v>9.1799999999999993E-2</v>
      </c>
      <c r="F64" s="5">
        <v>0.86029999999999995</v>
      </c>
      <c r="G64" s="5">
        <v>8.25</v>
      </c>
      <c r="H64" s="4"/>
      <c r="I64" s="1">
        <f t="shared" si="0"/>
        <v>4148.2904859999999</v>
      </c>
    </row>
    <row r="65" spans="1:9" x14ac:dyDescent="0.35">
      <c r="A65" s="3" t="s">
        <v>69</v>
      </c>
      <c r="B65" s="3" t="s">
        <v>7</v>
      </c>
      <c r="C65" s="4"/>
      <c r="D65" s="5">
        <v>1994.0817179999999</v>
      </c>
      <c r="E65" s="4"/>
      <c r="F65" s="5">
        <v>0.91403999999999996</v>
      </c>
      <c r="G65" s="4"/>
      <c r="H65" s="4"/>
      <c r="I65" s="1">
        <f t="shared" si="0"/>
        <v>1994.995758</v>
      </c>
    </row>
    <row r="66" spans="1:9" x14ac:dyDescent="0.35">
      <c r="A66" s="3" t="s">
        <v>70</v>
      </c>
      <c r="B66" s="3" t="s">
        <v>7</v>
      </c>
      <c r="C66" s="4"/>
      <c r="D66" s="5">
        <v>1823.95679</v>
      </c>
      <c r="E66" s="4"/>
      <c r="F66" s="5">
        <v>0.36719999999999997</v>
      </c>
      <c r="G66" s="5">
        <v>6.1028900000000004</v>
      </c>
      <c r="H66" s="4"/>
      <c r="I66" s="1">
        <f t="shared" si="0"/>
        <v>1830.4268799999998</v>
      </c>
    </row>
    <row r="67" spans="1:9" x14ac:dyDescent="0.35">
      <c r="A67" s="3" t="s">
        <v>71</v>
      </c>
      <c r="B67" s="3" t="s">
        <v>7</v>
      </c>
      <c r="C67" s="4"/>
      <c r="D67" s="5">
        <v>3868.7047550000002</v>
      </c>
      <c r="E67" s="4"/>
      <c r="F67" s="4"/>
      <c r="G67" s="4"/>
      <c r="H67" s="4"/>
      <c r="I67" s="1">
        <f t="shared" ref="I67:I130" si="1">SUM(C67:H67)</f>
        <v>3868.7047550000002</v>
      </c>
    </row>
    <row r="68" spans="1:9" x14ac:dyDescent="0.35">
      <c r="A68" s="3" t="s">
        <v>72</v>
      </c>
      <c r="B68" s="3" t="s">
        <v>7</v>
      </c>
      <c r="C68" s="4"/>
      <c r="D68" s="5">
        <v>2759.9367100000004</v>
      </c>
      <c r="E68" s="4"/>
      <c r="F68" s="5">
        <v>7.6180000000000012E-2</v>
      </c>
      <c r="G68" s="4"/>
      <c r="H68" s="4"/>
      <c r="I68" s="1">
        <f t="shared" si="1"/>
        <v>2760.0128900000004</v>
      </c>
    </row>
    <row r="69" spans="1:9" x14ac:dyDescent="0.35">
      <c r="A69" s="3" t="s">
        <v>73</v>
      </c>
      <c r="B69" s="3" t="s">
        <v>7</v>
      </c>
      <c r="C69" s="4"/>
      <c r="D69" s="5">
        <v>1724.19659</v>
      </c>
      <c r="E69" s="4"/>
      <c r="F69" s="5">
        <v>2.4303979999999998</v>
      </c>
      <c r="G69" s="4"/>
      <c r="H69" s="4"/>
      <c r="I69" s="1">
        <f t="shared" si="1"/>
        <v>1726.626988</v>
      </c>
    </row>
    <row r="70" spans="1:9" x14ac:dyDescent="0.35">
      <c r="A70" s="3" t="s">
        <v>74</v>
      </c>
      <c r="B70" s="3" t="s">
        <v>7</v>
      </c>
      <c r="C70" s="4"/>
      <c r="D70" s="5">
        <v>1541.0161500000002</v>
      </c>
      <c r="E70" s="4"/>
      <c r="F70" s="5">
        <v>1.8884600000000002</v>
      </c>
      <c r="G70" s="4"/>
      <c r="H70" s="4"/>
      <c r="I70" s="1">
        <f t="shared" si="1"/>
        <v>1542.90461</v>
      </c>
    </row>
    <row r="71" spans="1:9" x14ac:dyDescent="0.35">
      <c r="A71" s="3" t="s">
        <v>75</v>
      </c>
      <c r="B71" s="3" t="s">
        <v>7</v>
      </c>
      <c r="C71" s="4"/>
      <c r="D71" s="5">
        <v>4448.9912899999999</v>
      </c>
      <c r="E71" s="4"/>
      <c r="F71" s="4"/>
      <c r="G71" s="4"/>
      <c r="H71" s="4"/>
      <c r="I71" s="1">
        <f t="shared" si="1"/>
        <v>4448.9912899999999</v>
      </c>
    </row>
    <row r="72" spans="1:9" x14ac:dyDescent="0.35">
      <c r="A72" s="3" t="s">
        <v>76</v>
      </c>
      <c r="B72" s="3" t="s">
        <v>7</v>
      </c>
      <c r="C72" s="4"/>
      <c r="D72" s="5">
        <v>4213.8178200000002</v>
      </c>
      <c r="E72" s="5">
        <v>0.44631999999999999</v>
      </c>
      <c r="F72" s="4"/>
      <c r="G72" s="5">
        <v>1.3710599999999999</v>
      </c>
      <c r="H72" s="4"/>
      <c r="I72" s="1">
        <f t="shared" si="1"/>
        <v>4215.6352000000006</v>
      </c>
    </row>
    <row r="73" spans="1:9" x14ac:dyDescent="0.35">
      <c r="A73" s="3" t="s">
        <v>77</v>
      </c>
      <c r="B73" s="3" t="s">
        <v>7</v>
      </c>
      <c r="C73" s="4"/>
      <c r="D73" s="5">
        <v>2676.5124079999996</v>
      </c>
      <c r="E73" s="4"/>
      <c r="F73" s="5">
        <v>3.59856</v>
      </c>
      <c r="G73" s="4"/>
      <c r="H73" s="4"/>
      <c r="I73" s="1">
        <f t="shared" si="1"/>
        <v>2680.1109679999995</v>
      </c>
    </row>
    <row r="74" spans="1:9" x14ac:dyDescent="0.35">
      <c r="A74" s="3" t="s">
        <v>78</v>
      </c>
      <c r="B74" s="3" t="s">
        <v>7</v>
      </c>
      <c r="C74" s="4"/>
      <c r="D74" s="5">
        <v>2566.9084900000003</v>
      </c>
      <c r="E74" s="4"/>
      <c r="F74" s="5">
        <v>31.413229999999999</v>
      </c>
      <c r="G74" s="4"/>
      <c r="H74" s="4"/>
      <c r="I74" s="1">
        <f t="shared" si="1"/>
        <v>2598.3217200000004</v>
      </c>
    </row>
    <row r="75" spans="1:9" x14ac:dyDescent="0.35">
      <c r="A75" s="3" t="s">
        <v>79</v>
      </c>
      <c r="B75" s="3" t="s">
        <v>7</v>
      </c>
      <c r="C75" s="4"/>
      <c r="D75" s="5">
        <v>10729.242629999995</v>
      </c>
      <c r="E75" s="5">
        <v>0.91800000000000004</v>
      </c>
      <c r="F75" s="5">
        <v>12.3491</v>
      </c>
      <c r="G75" s="4"/>
      <c r="H75" s="4"/>
      <c r="I75" s="1">
        <f t="shared" si="1"/>
        <v>10742.509729999994</v>
      </c>
    </row>
    <row r="76" spans="1:9" x14ac:dyDescent="0.35">
      <c r="A76" s="3" t="s">
        <v>80</v>
      </c>
      <c r="B76" s="3" t="s">
        <v>7</v>
      </c>
      <c r="C76" s="4"/>
      <c r="D76" s="5">
        <v>2384.4140099999991</v>
      </c>
      <c r="E76" s="4"/>
      <c r="F76" s="5">
        <v>2.7036299999999995</v>
      </c>
      <c r="G76" s="4"/>
      <c r="H76" s="4"/>
      <c r="I76" s="1">
        <f t="shared" si="1"/>
        <v>2387.117639999999</v>
      </c>
    </row>
    <row r="77" spans="1:9" x14ac:dyDescent="0.35">
      <c r="A77" s="3" t="s">
        <v>81</v>
      </c>
      <c r="B77" s="3" t="s">
        <v>7</v>
      </c>
      <c r="C77" s="4"/>
      <c r="D77" s="5">
        <v>4436.1505310000011</v>
      </c>
      <c r="E77" s="5">
        <v>1.9828800000000002</v>
      </c>
      <c r="F77" s="5">
        <v>0.22850999999999999</v>
      </c>
      <c r="G77" s="4"/>
      <c r="H77" s="4"/>
      <c r="I77" s="1">
        <f t="shared" si="1"/>
        <v>4438.3619210000006</v>
      </c>
    </row>
    <row r="78" spans="1:9" x14ac:dyDescent="0.35">
      <c r="A78" s="3" t="s">
        <v>82</v>
      </c>
      <c r="B78" s="3" t="s">
        <v>7</v>
      </c>
      <c r="C78" s="4"/>
      <c r="D78" s="5">
        <v>2530.5097020000003</v>
      </c>
      <c r="E78" s="4"/>
      <c r="F78" s="5">
        <v>0.45705000000000007</v>
      </c>
      <c r="G78" s="4"/>
      <c r="H78" s="4"/>
      <c r="I78" s="1">
        <f t="shared" si="1"/>
        <v>2530.9667520000003</v>
      </c>
    </row>
    <row r="79" spans="1:9" x14ac:dyDescent="0.35">
      <c r="A79" s="3" t="s">
        <v>83</v>
      </c>
      <c r="B79" s="3" t="s">
        <v>7</v>
      </c>
      <c r="C79" s="4"/>
      <c r="D79" s="5">
        <v>5831.3089259999988</v>
      </c>
      <c r="E79" s="5">
        <v>280.68558000000002</v>
      </c>
      <c r="F79" s="5">
        <v>34.554150000000007</v>
      </c>
      <c r="G79" s="5">
        <v>26.587159999999997</v>
      </c>
      <c r="H79" s="4"/>
      <c r="I79" s="1">
        <f t="shared" si="1"/>
        <v>6173.1358159999991</v>
      </c>
    </row>
    <row r="80" spans="1:9" x14ac:dyDescent="0.35">
      <c r="A80" s="3" t="s">
        <v>84</v>
      </c>
      <c r="B80" s="3" t="s">
        <v>7</v>
      </c>
      <c r="C80" s="4"/>
      <c r="D80" s="5">
        <v>6369.3116830000008</v>
      </c>
      <c r="E80" s="5">
        <v>8.9263999999999996E-2</v>
      </c>
      <c r="F80" s="5">
        <v>195.14350000000002</v>
      </c>
      <c r="G80" s="4"/>
      <c r="H80" s="4"/>
      <c r="I80" s="1">
        <f t="shared" si="1"/>
        <v>6564.5444470000011</v>
      </c>
    </row>
    <row r="81" spans="1:9" x14ac:dyDescent="0.35">
      <c r="A81" s="3" t="s">
        <v>85</v>
      </c>
      <c r="B81" s="3" t="s">
        <v>7</v>
      </c>
      <c r="C81" s="4"/>
      <c r="D81" s="5">
        <v>8717.510395999996</v>
      </c>
      <c r="E81" s="4"/>
      <c r="F81" s="5">
        <v>7.3630680000000002</v>
      </c>
      <c r="G81" s="4"/>
      <c r="H81" s="4"/>
      <c r="I81" s="1">
        <f t="shared" si="1"/>
        <v>8724.8734639999966</v>
      </c>
    </row>
    <row r="82" spans="1:9" x14ac:dyDescent="0.35">
      <c r="A82" s="3" t="s">
        <v>86</v>
      </c>
      <c r="B82" s="3" t="s">
        <v>7</v>
      </c>
      <c r="C82" s="4"/>
      <c r="D82" s="5">
        <v>6301.6386499999999</v>
      </c>
      <c r="E82" s="4"/>
      <c r="F82" s="5">
        <v>1.410048</v>
      </c>
      <c r="G82" s="4"/>
      <c r="H82" s="4"/>
      <c r="I82" s="1">
        <f t="shared" si="1"/>
        <v>6303.0486979999996</v>
      </c>
    </row>
    <row r="83" spans="1:9" x14ac:dyDescent="0.35">
      <c r="A83" s="3" t="s">
        <v>87</v>
      </c>
      <c r="B83" s="3" t="s">
        <v>7</v>
      </c>
      <c r="C83" s="5">
        <v>4</v>
      </c>
      <c r="D83" s="5">
        <v>5725.1871369999999</v>
      </c>
      <c r="E83" s="4"/>
      <c r="F83" s="5">
        <v>138.45580100000001</v>
      </c>
      <c r="G83" s="5">
        <v>0.68552999999999997</v>
      </c>
      <c r="H83" s="4"/>
      <c r="I83" s="1">
        <f t="shared" si="1"/>
        <v>5868.3284679999997</v>
      </c>
    </row>
    <row r="84" spans="1:9" x14ac:dyDescent="0.35">
      <c r="A84" s="3" t="s">
        <v>88</v>
      </c>
      <c r="B84" s="3" t="s">
        <v>7</v>
      </c>
      <c r="C84" s="4"/>
      <c r="D84" s="5">
        <v>5794.4076299999997</v>
      </c>
      <c r="E84" s="4"/>
      <c r="F84" s="5">
        <v>1.08324</v>
      </c>
      <c r="G84" s="5">
        <v>27.958219999999997</v>
      </c>
      <c r="H84" s="4"/>
      <c r="I84" s="1">
        <f t="shared" si="1"/>
        <v>5823.4490900000001</v>
      </c>
    </row>
    <row r="85" spans="1:9" x14ac:dyDescent="0.35">
      <c r="A85" s="3" t="s">
        <v>89</v>
      </c>
      <c r="B85" s="3" t="s">
        <v>7</v>
      </c>
      <c r="C85" s="4"/>
      <c r="D85" s="5">
        <v>12450.029393000004</v>
      </c>
      <c r="E85" s="4"/>
      <c r="F85" s="5">
        <v>5.8646499999999993</v>
      </c>
      <c r="G85" s="5">
        <v>0.52</v>
      </c>
      <c r="H85" s="4"/>
      <c r="I85" s="1">
        <f t="shared" si="1"/>
        <v>12456.414043000004</v>
      </c>
    </row>
    <row r="86" spans="1:9" x14ac:dyDescent="0.35">
      <c r="A86" s="3" t="s">
        <v>90</v>
      </c>
      <c r="B86" s="3" t="s">
        <v>7</v>
      </c>
      <c r="C86" s="4"/>
      <c r="D86" s="5">
        <v>4685.5550800000001</v>
      </c>
      <c r="E86" s="4"/>
      <c r="F86" s="5">
        <v>96.45838999999998</v>
      </c>
      <c r="G86" s="5">
        <v>0.75437999999999994</v>
      </c>
      <c r="H86" s="4"/>
      <c r="I86" s="1">
        <f t="shared" si="1"/>
        <v>4782.7678500000002</v>
      </c>
    </row>
    <row r="87" spans="1:9" x14ac:dyDescent="0.35">
      <c r="A87" s="3" t="s">
        <v>91</v>
      </c>
      <c r="B87" s="3" t="s">
        <v>7</v>
      </c>
      <c r="C87" s="4"/>
      <c r="D87" s="5">
        <v>6502.926660000001</v>
      </c>
      <c r="E87" s="5">
        <v>14.706159999999999</v>
      </c>
      <c r="F87" s="5">
        <v>5.1663899999999998</v>
      </c>
      <c r="G87" s="5">
        <v>0.04</v>
      </c>
      <c r="H87" s="4"/>
      <c r="I87" s="1">
        <f t="shared" si="1"/>
        <v>6522.839210000001</v>
      </c>
    </row>
    <row r="88" spans="1:9" x14ac:dyDescent="0.35">
      <c r="A88" s="3" t="s">
        <v>92</v>
      </c>
      <c r="B88" s="3" t="s">
        <v>7</v>
      </c>
      <c r="C88" s="4"/>
      <c r="D88" s="5">
        <v>8055.3004600000022</v>
      </c>
      <c r="E88" s="4"/>
      <c r="F88" s="5">
        <v>0.86029999999999995</v>
      </c>
      <c r="G88" s="5">
        <v>2.4327000000000001</v>
      </c>
      <c r="H88" s="4"/>
      <c r="I88" s="1">
        <f t="shared" si="1"/>
        <v>8058.5934600000028</v>
      </c>
    </row>
    <row r="89" spans="1:9" x14ac:dyDescent="0.35">
      <c r="A89" s="3" t="s">
        <v>93</v>
      </c>
      <c r="B89" s="3" t="s">
        <v>7</v>
      </c>
      <c r="C89" s="4"/>
      <c r="D89" s="5">
        <v>6029.3112989999991</v>
      </c>
      <c r="E89" s="4"/>
      <c r="F89" s="5">
        <v>8.9694199999999995</v>
      </c>
      <c r="G89" s="4"/>
      <c r="H89" s="4"/>
      <c r="I89" s="1">
        <f t="shared" si="1"/>
        <v>6038.2807189999994</v>
      </c>
    </row>
    <row r="90" spans="1:9" x14ac:dyDescent="0.35">
      <c r="A90" s="3" t="s">
        <v>94</v>
      </c>
      <c r="B90" s="3" t="s">
        <v>7</v>
      </c>
      <c r="C90" s="4"/>
      <c r="D90" s="5">
        <v>4540.5908500000005</v>
      </c>
      <c r="E90" s="4"/>
      <c r="F90" s="4"/>
      <c r="G90" s="4"/>
      <c r="H90" s="4"/>
      <c r="I90" s="1">
        <f t="shared" si="1"/>
        <v>4540.5908500000005</v>
      </c>
    </row>
    <row r="91" spans="1:9" x14ac:dyDescent="0.35">
      <c r="A91" s="3" t="s">
        <v>95</v>
      </c>
      <c r="B91" s="3" t="s">
        <v>7</v>
      </c>
      <c r="C91" s="4"/>
      <c r="D91" s="5">
        <v>6522.791189999999</v>
      </c>
      <c r="E91" s="5">
        <v>2.8159900000000002</v>
      </c>
      <c r="F91" s="5">
        <v>134.88661999999999</v>
      </c>
      <c r="G91" s="5">
        <v>413.85</v>
      </c>
      <c r="H91" s="4"/>
      <c r="I91" s="1">
        <f t="shared" si="1"/>
        <v>7074.3437999999996</v>
      </c>
    </row>
    <row r="92" spans="1:9" x14ac:dyDescent="0.35">
      <c r="A92" s="3" t="s">
        <v>96</v>
      </c>
      <c r="B92" s="3" t="s">
        <v>7</v>
      </c>
      <c r="C92" s="4"/>
      <c r="D92" s="5">
        <v>10713.802671000001</v>
      </c>
      <c r="E92" s="4"/>
      <c r="F92" s="5">
        <v>275.47588999999999</v>
      </c>
      <c r="G92" s="4"/>
      <c r="H92" s="4"/>
      <c r="I92" s="1">
        <f t="shared" si="1"/>
        <v>10989.278561000001</v>
      </c>
    </row>
    <row r="93" spans="1:9" x14ac:dyDescent="0.35">
      <c r="A93" s="3" t="s">
        <v>97</v>
      </c>
      <c r="B93" s="3" t="s">
        <v>7</v>
      </c>
      <c r="C93" s="4"/>
      <c r="D93" s="5">
        <v>3313.7929999999992</v>
      </c>
      <c r="E93" s="4"/>
      <c r="F93" s="5">
        <v>1.32192</v>
      </c>
      <c r="G93" s="4"/>
      <c r="H93" s="4"/>
      <c r="I93" s="1">
        <f t="shared" si="1"/>
        <v>3315.1149199999991</v>
      </c>
    </row>
    <row r="94" spans="1:9" x14ac:dyDescent="0.35">
      <c r="A94" s="3" t="s">
        <v>98</v>
      </c>
      <c r="B94" s="3" t="s">
        <v>7</v>
      </c>
      <c r="C94" s="5">
        <v>8</v>
      </c>
      <c r="D94" s="5">
        <v>1661.7919999999999</v>
      </c>
      <c r="E94" s="4"/>
      <c r="F94" s="4"/>
      <c r="G94" s="4"/>
      <c r="H94" s="4"/>
      <c r="I94" s="1">
        <f t="shared" si="1"/>
        <v>1669.7919999999999</v>
      </c>
    </row>
    <row r="95" spans="1:9" x14ac:dyDescent="0.35">
      <c r="A95" s="3" t="s">
        <v>99</v>
      </c>
      <c r="B95" s="3" t="s">
        <v>7</v>
      </c>
      <c r="C95" s="4"/>
      <c r="D95" s="5">
        <v>2089.6712700000003</v>
      </c>
      <c r="E95" s="4"/>
      <c r="F95" s="5">
        <v>3.7997999999999998</v>
      </c>
      <c r="G95" s="4"/>
      <c r="H95" s="4"/>
      <c r="I95" s="1">
        <f t="shared" si="1"/>
        <v>2093.4710700000001</v>
      </c>
    </row>
    <row r="96" spans="1:9" x14ac:dyDescent="0.35">
      <c r="A96" s="3" t="s">
        <v>100</v>
      </c>
      <c r="B96" s="3" t="s">
        <v>7</v>
      </c>
      <c r="C96" s="4"/>
      <c r="D96" s="5">
        <v>474.40099499999997</v>
      </c>
      <c r="E96" s="4"/>
      <c r="F96" s="4"/>
      <c r="G96" s="4"/>
      <c r="H96" s="4"/>
      <c r="I96" s="1">
        <f t="shared" si="1"/>
        <v>474.40099499999997</v>
      </c>
    </row>
    <row r="97" spans="1:9" x14ac:dyDescent="0.35">
      <c r="A97" s="3" t="s">
        <v>101</v>
      </c>
      <c r="B97" s="3" t="s">
        <v>7</v>
      </c>
      <c r="C97" s="4"/>
      <c r="D97" s="5">
        <v>1576.24179</v>
      </c>
      <c r="E97" s="5">
        <v>148.29151000000002</v>
      </c>
      <c r="F97" s="5">
        <v>37.799999999999997</v>
      </c>
      <c r="G97" s="4"/>
      <c r="H97" s="4"/>
      <c r="I97" s="1">
        <f t="shared" si="1"/>
        <v>1762.3333</v>
      </c>
    </row>
    <row r="98" spans="1:9" x14ac:dyDescent="0.35">
      <c r="A98" s="3" t="s">
        <v>102</v>
      </c>
      <c r="B98" s="3" t="s">
        <v>7</v>
      </c>
      <c r="C98" s="4"/>
      <c r="D98" s="5">
        <v>1193.3246100000003</v>
      </c>
      <c r="E98" s="4"/>
      <c r="F98" s="4"/>
      <c r="G98" s="5">
        <v>0.45701999999999998</v>
      </c>
      <c r="H98" s="4"/>
      <c r="I98" s="1">
        <f t="shared" si="1"/>
        <v>1193.7816300000004</v>
      </c>
    </row>
    <row r="99" spans="1:9" x14ac:dyDescent="0.35">
      <c r="A99" s="3" t="s">
        <v>103</v>
      </c>
      <c r="B99" s="3" t="s">
        <v>7</v>
      </c>
      <c r="C99" s="4"/>
      <c r="D99" s="5">
        <v>3169.80717</v>
      </c>
      <c r="E99" s="4"/>
      <c r="F99" s="4"/>
      <c r="G99" s="4"/>
      <c r="H99" s="4"/>
      <c r="I99" s="1">
        <f t="shared" si="1"/>
        <v>3169.80717</v>
      </c>
    </row>
    <row r="100" spans="1:9" x14ac:dyDescent="0.35">
      <c r="A100" s="3" t="s">
        <v>104</v>
      </c>
      <c r="B100" s="3" t="s">
        <v>7</v>
      </c>
      <c r="C100" s="4"/>
      <c r="D100" s="5">
        <v>1148.30421</v>
      </c>
      <c r="E100" s="4"/>
      <c r="F100" s="4"/>
      <c r="G100" s="4"/>
      <c r="H100" s="4"/>
      <c r="I100" s="1">
        <f t="shared" si="1"/>
        <v>1148.30421</v>
      </c>
    </row>
    <row r="101" spans="1:9" x14ac:dyDescent="0.35">
      <c r="A101" s="3" t="s">
        <v>105</v>
      </c>
      <c r="B101" s="3" t="s">
        <v>7</v>
      </c>
      <c r="C101" s="4"/>
      <c r="D101" s="5">
        <v>2567.5142489999998</v>
      </c>
      <c r="E101" s="5">
        <v>3.6762600000000001</v>
      </c>
      <c r="F101" s="5">
        <v>0</v>
      </c>
      <c r="G101" s="5">
        <v>5.5080000000000004E-2</v>
      </c>
      <c r="H101" s="4"/>
      <c r="I101" s="1">
        <f t="shared" si="1"/>
        <v>2571.2455890000001</v>
      </c>
    </row>
    <row r="102" spans="1:9" x14ac:dyDescent="0.35">
      <c r="A102" s="3" t="s">
        <v>106</v>
      </c>
      <c r="B102" s="3" t="s">
        <v>7</v>
      </c>
      <c r="C102" s="4"/>
      <c r="D102" s="5">
        <v>2465.8223499999999</v>
      </c>
      <c r="E102" s="4"/>
      <c r="F102" s="5">
        <v>1.2904499999999999</v>
      </c>
      <c r="G102" s="5">
        <v>8.1060000000000007E-2</v>
      </c>
      <c r="H102" s="4"/>
      <c r="I102" s="1">
        <f t="shared" si="1"/>
        <v>2467.1938599999999</v>
      </c>
    </row>
    <row r="103" spans="1:9" x14ac:dyDescent="0.35">
      <c r="A103" s="3" t="s">
        <v>107</v>
      </c>
      <c r="B103" s="3" t="s">
        <v>7</v>
      </c>
      <c r="C103" s="4"/>
      <c r="D103" s="5">
        <v>2653.4135800000004</v>
      </c>
      <c r="E103" s="5">
        <v>139.79908</v>
      </c>
      <c r="F103" s="5">
        <v>118.5766</v>
      </c>
      <c r="G103" s="4"/>
      <c r="H103" s="4"/>
      <c r="I103" s="1">
        <f t="shared" si="1"/>
        <v>2911.78926</v>
      </c>
    </row>
    <row r="104" spans="1:9" x14ac:dyDescent="0.35">
      <c r="A104" s="3" t="s">
        <v>108</v>
      </c>
      <c r="B104" s="3" t="s">
        <v>7</v>
      </c>
      <c r="C104" s="4"/>
      <c r="D104" s="5">
        <v>213.30624999999998</v>
      </c>
      <c r="E104" s="4"/>
      <c r="F104" s="4"/>
      <c r="G104" s="4"/>
      <c r="H104" s="4"/>
      <c r="I104" s="1">
        <f t="shared" si="1"/>
        <v>213.30624999999998</v>
      </c>
    </row>
    <row r="105" spans="1:9" x14ac:dyDescent="0.35">
      <c r="A105" s="3" t="s">
        <v>109</v>
      </c>
      <c r="B105" s="3" t="s">
        <v>7</v>
      </c>
      <c r="C105" s="4"/>
      <c r="D105" s="5">
        <v>1942.56467</v>
      </c>
      <c r="E105" s="4"/>
      <c r="F105" s="5">
        <v>18.223640000000003</v>
      </c>
      <c r="G105" s="5">
        <v>26.05284</v>
      </c>
      <c r="H105" s="4"/>
      <c r="I105" s="1">
        <f t="shared" si="1"/>
        <v>1986.84115</v>
      </c>
    </row>
    <row r="106" spans="1:9" x14ac:dyDescent="0.35">
      <c r="A106" s="3" t="s">
        <v>110</v>
      </c>
      <c r="B106" s="3" t="s">
        <v>7</v>
      </c>
      <c r="C106" s="4"/>
      <c r="D106" s="5">
        <v>6987.6371999999992</v>
      </c>
      <c r="E106" s="4"/>
      <c r="F106" s="5">
        <v>30.110500000000002</v>
      </c>
      <c r="G106" s="4"/>
      <c r="H106" s="4"/>
      <c r="I106" s="1">
        <f t="shared" si="1"/>
        <v>7017.747699999999</v>
      </c>
    </row>
    <row r="107" spans="1:9" x14ac:dyDescent="0.35">
      <c r="A107" s="3" t="s">
        <v>111</v>
      </c>
      <c r="B107" s="3" t="s">
        <v>7</v>
      </c>
      <c r="C107" s="4"/>
      <c r="D107" s="5">
        <v>1301.0112049999998</v>
      </c>
      <c r="E107" s="4"/>
      <c r="F107" s="5">
        <v>2.0749400000000002</v>
      </c>
      <c r="G107" s="4"/>
      <c r="H107" s="4"/>
      <c r="I107" s="1">
        <f t="shared" si="1"/>
        <v>1303.0861449999998</v>
      </c>
    </row>
    <row r="108" spans="1:9" x14ac:dyDescent="0.35">
      <c r="A108" s="3" t="s">
        <v>112</v>
      </c>
      <c r="B108" s="3" t="s">
        <v>7</v>
      </c>
      <c r="C108" s="4"/>
      <c r="D108" s="5">
        <v>5325.6212240000004</v>
      </c>
      <c r="E108" s="4"/>
      <c r="F108" s="5">
        <v>14.732579999999999</v>
      </c>
      <c r="G108" s="4"/>
      <c r="H108" s="4"/>
      <c r="I108" s="1">
        <f t="shared" si="1"/>
        <v>5340.3538040000003</v>
      </c>
    </row>
    <row r="109" spans="1:9" x14ac:dyDescent="0.35">
      <c r="A109" s="3" t="s">
        <v>113</v>
      </c>
      <c r="B109" s="3" t="s">
        <v>7</v>
      </c>
      <c r="C109" s="4"/>
      <c r="D109" s="5">
        <v>16343.908169999995</v>
      </c>
      <c r="E109" s="4"/>
      <c r="F109" s="5">
        <v>24.684950000000001</v>
      </c>
      <c r="G109" s="5">
        <v>28.8</v>
      </c>
      <c r="H109" s="4"/>
      <c r="I109" s="1">
        <f t="shared" si="1"/>
        <v>16397.393119999997</v>
      </c>
    </row>
    <row r="110" spans="1:9" x14ac:dyDescent="0.35">
      <c r="A110" s="3" t="s">
        <v>114</v>
      </c>
      <c r="B110" s="3" t="s">
        <v>7</v>
      </c>
      <c r="C110" s="4"/>
      <c r="D110" s="5">
        <v>13283.127751999997</v>
      </c>
      <c r="E110" s="4"/>
      <c r="F110" s="5">
        <v>233.03139600000006</v>
      </c>
      <c r="G110" s="4"/>
      <c r="H110" s="4"/>
      <c r="I110" s="1">
        <f t="shared" si="1"/>
        <v>13516.159147999997</v>
      </c>
    </row>
    <row r="111" spans="1:9" x14ac:dyDescent="0.35">
      <c r="A111" s="3" t="s">
        <v>115</v>
      </c>
      <c r="B111" s="3" t="s">
        <v>7</v>
      </c>
      <c r="C111" s="4"/>
      <c r="D111" s="5">
        <v>8754.748268000003</v>
      </c>
      <c r="E111" s="4"/>
      <c r="F111" s="5">
        <v>67.469329999999985</v>
      </c>
      <c r="G111" s="4"/>
      <c r="H111" s="4"/>
      <c r="I111" s="1">
        <f t="shared" si="1"/>
        <v>8822.2175980000029</v>
      </c>
    </row>
    <row r="112" spans="1:9" x14ac:dyDescent="0.35">
      <c r="A112" s="3" t="s">
        <v>116</v>
      </c>
      <c r="B112" s="3" t="s">
        <v>7</v>
      </c>
      <c r="C112" s="4"/>
      <c r="D112" s="5">
        <v>12828.512145000001</v>
      </c>
      <c r="E112" s="5">
        <v>0.42228000000000004</v>
      </c>
      <c r="F112" s="5">
        <v>14.31119</v>
      </c>
      <c r="G112" s="5">
        <v>300.40499999999997</v>
      </c>
      <c r="H112" s="4"/>
      <c r="I112" s="1">
        <f t="shared" si="1"/>
        <v>13143.650615000002</v>
      </c>
    </row>
    <row r="113" spans="1:9" x14ac:dyDescent="0.35">
      <c r="A113" s="3" t="s">
        <v>117</v>
      </c>
      <c r="B113" s="3" t="s">
        <v>7</v>
      </c>
      <c r="C113" s="4"/>
      <c r="D113" s="5">
        <v>10643.519998000003</v>
      </c>
      <c r="E113" s="4"/>
      <c r="F113" s="5">
        <v>107.06766</v>
      </c>
      <c r="G113" s="4"/>
      <c r="H113" s="4"/>
      <c r="I113" s="1">
        <f t="shared" si="1"/>
        <v>10750.587658000004</v>
      </c>
    </row>
    <row r="114" spans="1:9" x14ac:dyDescent="0.35">
      <c r="A114" s="3" t="s">
        <v>118</v>
      </c>
      <c r="B114" s="3" t="s">
        <v>7</v>
      </c>
      <c r="C114" s="4"/>
      <c r="D114" s="5">
        <v>11791.734478999999</v>
      </c>
      <c r="E114" s="4"/>
      <c r="F114" s="5">
        <v>29.9011</v>
      </c>
      <c r="G114" s="5">
        <v>0.91570499999999999</v>
      </c>
      <c r="H114" s="4"/>
      <c r="I114" s="1">
        <f t="shared" si="1"/>
        <v>11822.551283999997</v>
      </c>
    </row>
    <row r="115" spans="1:9" x14ac:dyDescent="0.35">
      <c r="A115" s="3" t="s">
        <v>119</v>
      </c>
      <c r="B115" s="3" t="s">
        <v>7</v>
      </c>
      <c r="C115" s="4"/>
      <c r="D115" s="5">
        <v>1473.9402990000001</v>
      </c>
      <c r="E115" s="5">
        <v>0.64716399999999996</v>
      </c>
      <c r="F115" s="5">
        <v>84.838562999999994</v>
      </c>
      <c r="G115" s="4"/>
      <c r="H115" s="4"/>
      <c r="I115" s="1">
        <f t="shared" si="1"/>
        <v>1559.4260260000001</v>
      </c>
    </row>
    <row r="116" spans="1:9" x14ac:dyDescent="0.35">
      <c r="A116" s="3" t="s">
        <v>120</v>
      </c>
      <c r="B116" s="3" t="s">
        <v>7</v>
      </c>
      <c r="C116" s="5">
        <v>4</v>
      </c>
      <c r="D116" s="5">
        <v>2137.0269499999999</v>
      </c>
      <c r="E116" s="4"/>
      <c r="F116" s="5">
        <v>177.63156199999997</v>
      </c>
      <c r="G116" s="4"/>
      <c r="H116" s="4"/>
      <c r="I116" s="1">
        <f t="shared" si="1"/>
        <v>2318.658512</v>
      </c>
    </row>
    <row r="117" spans="1:9" x14ac:dyDescent="0.35">
      <c r="A117" s="3" t="s">
        <v>121</v>
      </c>
      <c r="B117" s="3" t="s">
        <v>7</v>
      </c>
      <c r="C117" s="5">
        <v>8</v>
      </c>
      <c r="D117" s="5">
        <v>3016.4310949999995</v>
      </c>
      <c r="E117" s="4"/>
      <c r="F117" s="5">
        <v>173.66780999999997</v>
      </c>
      <c r="G117" s="4"/>
      <c r="H117" s="4"/>
      <c r="I117" s="1">
        <f t="shared" si="1"/>
        <v>3198.0989049999994</v>
      </c>
    </row>
    <row r="118" spans="1:9" x14ac:dyDescent="0.35">
      <c r="A118" s="3" t="s">
        <v>122</v>
      </c>
      <c r="B118" s="3" t="s">
        <v>7</v>
      </c>
      <c r="C118" s="5">
        <v>8</v>
      </c>
      <c r="D118" s="5">
        <v>2797.9456109999996</v>
      </c>
      <c r="E118" s="4"/>
      <c r="F118" s="5">
        <v>7.3822800000000006</v>
      </c>
      <c r="G118" s="4"/>
      <c r="H118" s="4"/>
      <c r="I118" s="1">
        <f t="shared" si="1"/>
        <v>2813.3278909999995</v>
      </c>
    </row>
    <row r="119" spans="1:9" x14ac:dyDescent="0.35">
      <c r="A119" s="3" t="s">
        <v>123</v>
      </c>
      <c r="B119" s="3" t="s">
        <v>7</v>
      </c>
      <c r="C119" s="4"/>
      <c r="D119" s="5">
        <v>3287.6412</v>
      </c>
      <c r="E119" s="4"/>
      <c r="F119" s="5">
        <v>461.04866200000004</v>
      </c>
      <c r="G119" s="5">
        <v>0</v>
      </c>
      <c r="H119" s="4"/>
      <c r="I119" s="1">
        <f t="shared" si="1"/>
        <v>3748.6898620000002</v>
      </c>
    </row>
    <row r="120" spans="1:9" x14ac:dyDescent="0.35">
      <c r="A120" s="3" t="s">
        <v>124</v>
      </c>
      <c r="B120" s="3" t="s">
        <v>7</v>
      </c>
      <c r="C120" s="4"/>
      <c r="D120" s="5">
        <v>8777.8076919999985</v>
      </c>
      <c r="E120" s="5">
        <v>0.12852000000000002</v>
      </c>
      <c r="F120" s="5">
        <v>51.388114000000002</v>
      </c>
      <c r="G120" s="4"/>
      <c r="H120" s="4"/>
      <c r="I120" s="1">
        <f t="shared" si="1"/>
        <v>8829.3243259999981</v>
      </c>
    </row>
    <row r="121" spans="1:9" x14ac:dyDescent="0.35">
      <c r="A121" s="3" t="s">
        <v>125</v>
      </c>
      <c r="B121" s="3" t="s">
        <v>7</v>
      </c>
      <c r="C121" s="4"/>
      <c r="D121" s="5">
        <v>8156.3395559999999</v>
      </c>
      <c r="E121" s="4"/>
      <c r="F121" s="5">
        <v>22.8261</v>
      </c>
      <c r="G121" s="4"/>
      <c r="H121" s="4"/>
      <c r="I121" s="1">
        <f t="shared" si="1"/>
        <v>8179.1656560000001</v>
      </c>
    </row>
    <row r="122" spans="1:9" x14ac:dyDescent="0.35">
      <c r="A122" s="3" t="s">
        <v>126</v>
      </c>
      <c r="B122" s="3" t="s">
        <v>7</v>
      </c>
      <c r="C122" s="4"/>
      <c r="D122" s="5">
        <v>2048.8624099999997</v>
      </c>
      <c r="E122" s="4"/>
      <c r="F122" s="5">
        <v>0.52509600000000001</v>
      </c>
      <c r="G122" s="5">
        <v>13.4</v>
      </c>
      <c r="H122" s="4"/>
      <c r="I122" s="1">
        <f t="shared" si="1"/>
        <v>2062.7875059999997</v>
      </c>
    </row>
    <row r="123" spans="1:9" x14ac:dyDescent="0.35">
      <c r="A123" s="3" t="s">
        <v>127</v>
      </c>
      <c r="B123" s="3" t="s">
        <v>7</v>
      </c>
      <c r="C123" s="4"/>
      <c r="D123" s="5">
        <v>3544.0462640000001</v>
      </c>
      <c r="E123" s="5">
        <v>103.58915999999999</v>
      </c>
      <c r="F123" s="5">
        <v>50.268551000000009</v>
      </c>
      <c r="G123" s="4"/>
      <c r="H123" s="4"/>
      <c r="I123" s="1">
        <f t="shared" si="1"/>
        <v>3697.9039750000002</v>
      </c>
    </row>
    <row r="124" spans="1:9" x14ac:dyDescent="0.35">
      <c r="A124" s="3" t="s">
        <v>128</v>
      </c>
      <c r="B124" s="3" t="s">
        <v>7</v>
      </c>
      <c r="C124" s="4"/>
      <c r="D124" s="5">
        <v>2134.2483780000002</v>
      </c>
      <c r="E124" s="4"/>
      <c r="F124" s="5">
        <v>15.768022</v>
      </c>
      <c r="G124" s="4"/>
      <c r="H124" s="4"/>
      <c r="I124" s="1">
        <f t="shared" si="1"/>
        <v>2150.0164000000004</v>
      </c>
    </row>
    <row r="125" spans="1:9" x14ac:dyDescent="0.35">
      <c r="A125" s="3" t="s">
        <v>129</v>
      </c>
      <c r="B125" s="3" t="s">
        <v>7</v>
      </c>
      <c r="C125" s="4"/>
      <c r="D125" s="5">
        <v>4339.705511000001</v>
      </c>
      <c r="E125" s="4"/>
      <c r="F125" s="5">
        <v>9.9180269999999986</v>
      </c>
      <c r="G125" s="4"/>
      <c r="H125" s="4"/>
      <c r="I125" s="1">
        <f t="shared" si="1"/>
        <v>4349.6235380000007</v>
      </c>
    </row>
    <row r="126" spans="1:9" x14ac:dyDescent="0.35">
      <c r="A126" s="3" t="s">
        <v>130</v>
      </c>
      <c r="B126" s="3" t="s">
        <v>7</v>
      </c>
      <c r="C126" s="4"/>
      <c r="D126" s="5">
        <v>15000.009147999997</v>
      </c>
      <c r="E126" s="4"/>
      <c r="F126" s="5">
        <v>2.9070989999999997</v>
      </c>
      <c r="G126" s="5">
        <v>0.22850999999999999</v>
      </c>
      <c r="H126" s="4"/>
      <c r="I126" s="1">
        <f t="shared" si="1"/>
        <v>15003.144756999998</v>
      </c>
    </row>
    <row r="127" spans="1:9" x14ac:dyDescent="0.35">
      <c r="A127" s="3" t="s">
        <v>131</v>
      </c>
      <c r="B127" s="3" t="s">
        <v>7</v>
      </c>
      <c r="C127" s="4"/>
      <c r="D127" s="5">
        <v>3130.5875720000008</v>
      </c>
      <c r="E127" s="5">
        <v>7.9050699999999994</v>
      </c>
      <c r="F127" s="5">
        <v>153.45824999999996</v>
      </c>
      <c r="G127" s="4"/>
      <c r="H127" s="4"/>
      <c r="I127" s="1">
        <f t="shared" si="1"/>
        <v>3291.9508920000007</v>
      </c>
    </row>
    <row r="128" spans="1:9" x14ac:dyDescent="0.35">
      <c r="A128" s="3" t="s">
        <v>132</v>
      </c>
      <c r="B128" s="3" t="s">
        <v>7</v>
      </c>
      <c r="C128" s="4"/>
      <c r="D128" s="5">
        <v>4783.667762</v>
      </c>
      <c r="E128" s="5">
        <v>0.62332200000000004</v>
      </c>
      <c r="F128" s="4"/>
      <c r="G128" s="5">
        <v>0.30399999999999999</v>
      </c>
      <c r="H128" s="4"/>
      <c r="I128" s="1">
        <f t="shared" si="1"/>
        <v>4784.5950840000005</v>
      </c>
    </row>
    <row r="129" spans="1:9" x14ac:dyDescent="0.35">
      <c r="A129" s="3" t="s">
        <v>133</v>
      </c>
      <c r="B129" s="3" t="s">
        <v>7</v>
      </c>
      <c r="C129" s="5">
        <v>4</v>
      </c>
      <c r="D129" s="5">
        <v>2346.0051310000003</v>
      </c>
      <c r="E129" s="4"/>
      <c r="F129" s="5">
        <v>0.11700000000000001</v>
      </c>
      <c r="G129" s="4"/>
      <c r="H129" s="4"/>
      <c r="I129" s="1">
        <f t="shared" si="1"/>
        <v>2350.1221310000005</v>
      </c>
    </row>
    <row r="130" spans="1:9" x14ac:dyDescent="0.35">
      <c r="A130" s="3" t="s">
        <v>134</v>
      </c>
      <c r="B130" s="3" t="s">
        <v>7</v>
      </c>
      <c r="C130" s="4"/>
      <c r="D130" s="5">
        <v>3386.929858</v>
      </c>
      <c r="E130" s="5">
        <v>10.967540000000001</v>
      </c>
      <c r="F130" s="5">
        <v>16.704120000000003</v>
      </c>
      <c r="G130" s="4"/>
      <c r="H130" s="4"/>
      <c r="I130" s="1">
        <f t="shared" si="1"/>
        <v>3414.6015179999999</v>
      </c>
    </row>
    <row r="131" spans="1:9" x14ac:dyDescent="0.35">
      <c r="A131" s="3" t="s">
        <v>135</v>
      </c>
      <c r="B131" s="3" t="s">
        <v>7</v>
      </c>
      <c r="C131" s="4"/>
      <c r="D131" s="5">
        <v>8321.8885529999989</v>
      </c>
      <c r="E131" s="4"/>
      <c r="F131" s="5">
        <v>241.37115</v>
      </c>
      <c r="G131" s="5">
        <v>179.02500000000001</v>
      </c>
      <c r="H131" s="4"/>
      <c r="I131" s="1">
        <f t="shared" ref="I131:I183" si="2">SUM(C131:H131)</f>
        <v>8742.2847029999994</v>
      </c>
    </row>
    <row r="132" spans="1:9" x14ac:dyDescent="0.35">
      <c r="A132" s="3" t="s">
        <v>136</v>
      </c>
      <c r="B132" s="3" t="s">
        <v>7</v>
      </c>
      <c r="C132" s="5">
        <v>12</v>
      </c>
      <c r="D132" s="5">
        <v>5023.9085719999975</v>
      </c>
      <c r="E132" s="4"/>
      <c r="F132" s="5">
        <v>115.39273799999999</v>
      </c>
      <c r="G132" s="5">
        <v>8.8568639999999998</v>
      </c>
      <c r="H132" s="4"/>
      <c r="I132" s="1">
        <f t="shared" si="2"/>
        <v>5160.1581739999974</v>
      </c>
    </row>
    <row r="133" spans="1:9" x14ac:dyDescent="0.35">
      <c r="A133" s="3" t="s">
        <v>137</v>
      </c>
      <c r="B133" s="3" t="s">
        <v>7</v>
      </c>
      <c r="C133" s="5">
        <v>16</v>
      </c>
      <c r="D133" s="5">
        <v>7793.1507360000014</v>
      </c>
      <c r="E133" s="5">
        <v>45.657850000000003</v>
      </c>
      <c r="F133" s="5">
        <v>683.10407099999998</v>
      </c>
      <c r="G133" s="5">
        <v>4.415</v>
      </c>
      <c r="H133" s="4"/>
      <c r="I133" s="1">
        <f t="shared" si="2"/>
        <v>8542.3276570000016</v>
      </c>
    </row>
    <row r="134" spans="1:9" x14ac:dyDescent="0.35">
      <c r="A134" s="3" t="s">
        <v>138</v>
      </c>
      <c r="B134" s="3" t="s">
        <v>7</v>
      </c>
      <c r="C134" s="4"/>
      <c r="D134" s="5">
        <v>8062.1352830000005</v>
      </c>
      <c r="E134" s="5">
        <v>177.16282000000001</v>
      </c>
      <c r="F134" s="5">
        <v>195.32089199999999</v>
      </c>
      <c r="G134" s="5">
        <v>9.8225999999999994E-2</v>
      </c>
      <c r="H134" s="4"/>
      <c r="I134" s="1">
        <f t="shared" si="2"/>
        <v>8434.7172210000008</v>
      </c>
    </row>
    <row r="135" spans="1:9" x14ac:dyDescent="0.35">
      <c r="A135" s="3" t="s">
        <v>139</v>
      </c>
      <c r="B135" s="3" t="s">
        <v>7</v>
      </c>
      <c r="C135" s="4"/>
      <c r="D135" s="5">
        <v>3172.8988950000003</v>
      </c>
      <c r="E135" s="5">
        <v>0.91800000000000004</v>
      </c>
      <c r="F135" s="5">
        <v>102.95665499999998</v>
      </c>
      <c r="G135" s="5">
        <v>0.375</v>
      </c>
      <c r="H135" s="4"/>
      <c r="I135" s="1">
        <f t="shared" si="2"/>
        <v>3277.1485500000003</v>
      </c>
    </row>
    <row r="136" spans="1:9" x14ac:dyDescent="0.35">
      <c r="A136" s="3" t="s">
        <v>140</v>
      </c>
      <c r="B136" s="3" t="s">
        <v>7</v>
      </c>
      <c r="C136" s="4"/>
      <c r="D136" s="5">
        <v>1752.1736660000001</v>
      </c>
      <c r="E136" s="4"/>
      <c r="F136" s="5">
        <v>20.619</v>
      </c>
      <c r="G136" s="4"/>
      <c r="H136" s="4"/>
      <c r="I136" s="1">
        <f t="shared" si="2"/>
        <v>1772.7926660000001</v>
      </c>
    </row>
    <row r="137" spans="1:9" x14ac:dyDescent="0.35">
      <c r="A137" s="3" t="s">
        <v>188</v>
      </c>
      <c r="B137" s="3" t="s">
        <v>7</v>
      </c>
      <c r="C137" s="5">
        <v>4</v>
      </c>
      <c r="D137" s="5">
        <v>374.45725699999997</v>
      </c>
      <c r="E137" s="4"/>
      <c r="F137" s="5">
        <v>15.91555</v>
      </c>
      <c r="G137" s="4"/>
      <c r="H137" s="4"/>
      <c r="I137" s="1">
        <f t="shared" si="2"/>
        <v>394.37280699999997</v>
      </c>
    </row>
    <row r="138" spans="1:9" x14ac:dyDescent="0.35">
      <c r="A138" s="3" t="s">
        <v>141</v>
      </c>
      <c r="B138" s="3" t="s">
        <v>7</v>
      </c>
      <c r="C138" s="5">
        <v>4</v>
      </c>
      <c r="D138" s="5">
        <v>365.82830000000001</v>
      </c>
      <c r="E138" s="4"/>
      <c r="F138" s="5">
        <v>6.4522500000000003</v>
      </c>
      <c r="G138" s="5">
        <v>124.73179200000001</v>
      </c>
      <c r="H138" s="4"/>
      <c r="I138" s="1">
        <f t="shared" si="2"/>
        <v>501.01234199999999</v>
      </c>
    </row>
    <row r="139" spans="1:9" x14ac:dyDescent="0.35">
      <c r="A139" s="3" t="s">
        <v>189</v>
      </c>
      <c r="B139" s="3" t="s">
        <v>7</v>
      </c>
      <c r="C139" s="5">
        <v>4</v>
      </c>
      <c r="D139" s="5">
        <v>531.47924400000011</v>
      </c>
      <c r="E139" s="4"/>
      <c r="F139" s="4"/>
      <c r="G139" s="4"/>
      <c r="H139" s="4"/>
      <c r="I139" s="1">
        <f t="shared" si="2"/>
        <v>535.47924400000011</v>
      </c>
    </row>
    <row r="140" spans="1:9" x14ac:dyDescent="0.35">
      <c r="A140" s="3" t="s">
        <v>142</v>
      </c>
      <c r="B140" s="3" t="s">
        <v>7</v>
      </c>
      <c r="C140" s="4"/>
      <c r="D140" s="5">
        <v>237.73079999999999</v>
      </c>
      <c r="E140" s="4"/>
      <c r="F140" s="4"/>
      <c r="G140" s="4"/>
      <c r="H140" s="4"/>
      <c r="I140" s="1">
        <f t="shared" si="2"/>
        <v>237.73079999999999</v>
      </c>
    </row>
    <row r="141" spans="1:9" x14ac:dyDescent="0.35">
      <c r="A141" s="3" t="s">
        <v>143</v>
      </c>
      <c r="B141" s="3" t="s">
        <v>7</v>
      </c>
      <c r="C141" s="4"/>
      <c r="D141" s="5">
        <v>3410.5296470000003</v>
      </c>
      <c r="E141" s="4"/>
      <c r="F141" s="5">
        <v>62.133850000000002</v>
      </c>
      <c r="G141" s="4"/>
      <c r="H141" s="4"/>
      <c r="I141" s="1">
        <f t="shared" si="2"/>
        <v>3472.6634970000005</v>
      </c>
    </row>
    <row r="142" spans="1:9" x14ac:dyDescent="0.35">
      <c r="A142" s="3" t="s">
        <v>144</v>
      </c>
      <c r="B142" s="3" t="s">
        <v>7</v>
      </c>
      <c r="C142" s="4"/>
      <c r="D142" s="5">
        <v>6902.7605679999988</v>
      </c>
      <c r="E142" s="5">
        <v>1.2383820000000001</v>
      </c>
      <c r="F142" s="5">
        <v>16.794351000000002</v>
      </c>
      <c r="G142" s="4"/>
      <c r="H142" s="4"/>
      <c r="I142" s="1">
        <f t="shared" si="2"/>
        <v>6920.7933009999979</v>
      </c>
    </row>
    <row r="143" spans="1:9" x14ac:dyDescent="0.35">
      <c r="A143" s="3" t="s">
        <v>145</v>
      </c>
      <c r="B143" s="3" t="s">
        <v>7</v>
      </c>
      <c r="C143" s="5">
        <v>4</v>
      </c>
      <c r="D143" s="5">
        <v>10750.875357000006</v>
      </c>
      <c r="E143" s="5">
        <v>0.69033600000000006</v>
      </c>
      <c r="F143" s="5">
        <v>87.992683</v>
      </c>
      <c r="G143" s="4"/>
      <c r="H143" s="4"/>
      <c r="I143" s="1">
        <f t="shared" si="2"/>
        <v>10843.558376000006</v>
      </c>
    </row>
    <row r="144" spans="1:9" x14ac:dyDescent="0.35">
      <c r="A144" s="3" t="s">
        <v>146</v>
      </c>
      <c r="B144" s="3" t="s">
        <v>7</v>
      </c>
      <c r="C144" s="4"/>
      <c r="D144" s="5">
        <v>3159.4863959999998</v>
      </c>
      <c r="E144" s="4"/>
      <c r="F144" s="5">
        <v>46.994256</v>
      </c>
      <c r="G144" s="4"/>
      <c r="H144" s="4"/>
      <c r="I144" s="1">
        <f t="shared" si="2"/>
        <v>3206.4806519999997</v>
      </c>
    </row>
    <row r="145" spans="1:9" x14ac:dyDescent="0.35">
      <c r="A145" s="3" t="s">
        <v>147</v>
      </c>
      <c r="B145" s="3" t="s">
        <v>7</v>
      </c>
      <c r="C145" s="4"/>
      <c r="D145" s="5">
        <v>8790.2477209999997</v>
      </c>
      <c r="E145" s="4"/>
      <c r="F145" s="5">
        <v>75.657451000000009</v>
      </c>
      <c r="G145" s="5">
        <v>0.375</v>
      </c>
      <c r="H145" s="4"/>
      <c r="I145" s="1">
        <f t="shared" si="2"/>
        <v>8866.2801719999989</v>
      </c>
    </row>
    <row r="146" spans="1:9" x14ac:dyDescent="0.35">
      <c r="A146" s="3" t="s">
        <v>148</v>
      </c>
      <c r="B146" s="3" t="s">
        <v>7</v>
      </c>
      <c r="C146" s="5">
        <v>4</v>
      </c>
      <c r="D146" s="5">
        <v>12002.739043000003</v>
      </c>
      <c r="E146" s="5">
        <v>1.8360000000000001</v>
      </c>
      <c r="F146" s="5">
        <v>3.7422270000000002</v>
      </c>
      <c r="G146" s="5">
        <v>20.70851</v>
      </c>
      <c r="H146" s="4"/>
      <c r="I146" s="1">
        <f t="shared" si="2"/>
        <v>12033.025780000004</v>
      </c>
    </row>
    <row r="147" spans="1:9" x14ac:dyDescent="0.35">
      <c r="A147" s="3" t="s">
        <v>149</v>
      </c>
      <c r="B147" s="3" t="s">
        <v>7</v>
      </c>
      <c r="C147" s="4"/>
      <c r="D147" s="5">
        <v>7429.8585989999992</v>
      </c>
      <c r="E147" s="4"/>
      <c r="F147" s="5">
        <v>11.645519999999999</v>
      </c>
      <c r="G147" s="5">
        <v>0.375</v>
      </c>
      <c r="H147" s="4"/>
      <c r="I147" s="1">
        <f t="shared" si="2"/>
        <v>7441.8791189999993</v>
      </c>
    </row>
    <row r="148" spans="1:9" x14ac:dyDescent="0.35">
      <c r="A148" s="3" t="s">
        <v>150</v>
      </c>
      <c r="B148" s="3" t="s">
        <v>7</v>
      </c>
      <c r="C148" s="4"/>
      <c r="D148" s="5">
        <v>19715.581297000004</v>
      </c>
      <c r="E148" s="5">
        <v>2.0113380000000003</v>
      </c>
      <c r="F148" s="5">
        <v>19.885304000000001</v>
      </c>
      <c r="G148" s="5">
        <v>637.72500000000002</v>
      </c>
      <c r="H148" s="4"/>
      <c r="I148" s="1">
        <f t="shared" si="2"/>
        <v>20375.202939000003</v>
      </c>
    </row>
    <row r="149" spans="1:9" x14ac:dyDescent="0.35">
      <c r="A149" s="3" t="s">
        <v>151</v>
      </c>
      <c r="B149" s="3" t="s">
        <v>7</v>
      </c>
      <c r="C149" s="4"/>
      <c r="D149" s="5">
        <v>8013.3207719999991</v>
      </c>
      <c r="E149" s="5">
        <v>5.0076900000000002</v>
      </c>
      <c r="F149" s="5">
        <v>12.662892000000003</v>
      </c>
      <c r="G149" s="5">
        <v>1.5</v>
      </c>
      <c r="H149" s="4"/>
      <c r="I149" s="1">
        <f t="shared" si="2"/>
        <v>8032.4913539999998</v>
      </c>
    </row>
    <row r="150" spans="1:9" x14ac:dyDescent="0.35">
      <c r="A150" s="3" t="s">
        <v>152</v>
      </c>
      <c r="B150" s="3" t="s">
        <v>7</v>
      </c>
      <c r="C150" s="4"/>
      <c r="D150" s="5">
        <v>8156.9582480000026</v>
      </c>
      <c r="E150" s="5">
        <v>6.6527459999999996</v>
      </c>
      <c r="F150" s="4"/>
      <c r="G150" s="5">
        <v>2.9239950000000001</v>
      </c>
      <c r="H150" s="4"/>
      <c r="I150" s="1">
        <f t="shared" si="2"/>
        <v>8166.5349890000025</v>
      </c>
    </row>
    <row r="151" spans="1:9" x14ac:dyDescent="0.35">
      <c r="A151" s="3" t="s">
        <v>153</v>
      </c>
      <c r="B151" s="3" t="s">
        <v>7</v>
      </c>
      <c r="C151" s="4"/>
      <c r="D151" s="5">
        <v>22795.821093000002</v>
      </c>
      <c r="E151" s="5">
        <v>2.9082240000000001</v>
      </c>
      <c r="F151" s="5">
        <v>1.348875</v>
      </c>
      <c r="G151" s="5">
        <v>2.222016</v>
      </c>
      <c r="H151" s="4"/>
      <c r="I151" s="1">
        <f t="shared" si="2"/>
        <v>22802.300208000001</v>
      </c>
    </row>
    <row r="152" spans="1:9" x14ac:dyDescent="0.35">
      <c r="A152" s="3" t="s">
        <v>154</v>
      </c>
      <c r="B152" s="3" t="s">
        <v>7</v>
      </c>
      <c r="C152" s="4"/>
      <c r="D152" s="5">
        <v>16784.470763000005</v>
      </c>
      <c r="E152" s="5">
        <v>9.7047859999999986</v>
      </c>
      <c r="F152" s="5">
        <v>0.14821000000000001</v>
      </c>
      <c r="G152" s="5">
        <v>249.55424000000002</v>
      </c>
      <c r="H152" s="4"/>
      <c r="I152" s="1">
        <f t="shared" si="2"/>
        <v>17043.877999000004</v>
      </c>
    </row>
    <row r="153" spans="1:9" x14ac:dyDescent="0.35">
      <c r="A153" s="3" t="s">
        <v>155</v>
      </c>
      <c r="B153" s="3" t="s">
        <v>7</v>
      </c>
      <c r="C153" s="5">
        <v>4</v>
      </c>
      <c r="D153" s="5">
        <v>15867.964187000012</v>
      </c>
      <c r="E153" s="5">
        <v>1.377</v>
      </c>
      <c r="F153" s="5">
        <v>119.49878000000001</v>
      </c>
      <c r="G153" s="5">
        <v>178.2</v>
      </c>
      <c r="H153" s="5">
        <v>7.1604000000000001E-2</v>
      </c>
      <c r="I153" s="1">
        <f t="shared" si="2"/>
        <v>16171.111571000014</v>
      </c>
    </row>
    <row r="154" spans="1:9" x14ac:dyDescent="0.35">
      <c r="A154" s="3" t="s">
        <v>156</v>
      </c>
      <c r="B154" s="3" t="s">
        <v>7</v>
      </c>
      <c r="C154" s="4"/>
      <c r="D154" s="5">
        <v>17018.036374000003</v>
      </c>
      <c r="E154" s="5">
        <v>2.6039070000000004</v>
      </c>
      <c r="F154" s="5">
        <v>2.627316</v>
      </c>
      <c r="G154" s="5">
        <v>4.0974930000000001</v>
      </c>
      <c r="H154" s="4"/>
      <c r="I154" s="1">
        <f t="shared" si="2"/>
        <v>17027.365090000003</v>
      </c>
    </row>
    <row r="155" spans="1:9" x14ac:dyDescent="0.35">
      <c r="A155" s="3" t="s">
        <v>157</v>
      </c>
      <c r="B155" s="3" t="s">
        <v>7</v>
      </c>
      <c r="C155" s="4"/>
      <c r="D155" s="5">
        <v>10053.850040000007</v>
      </c>
      <c r="E155" s="5">
        <v>5.8123170000000002</v>
      </c>
      <c r="F155" s="5">
        <v>0.94984799999999991</v>
      </c>
      <c r="G155" s="5">
        <v>1.875</v>
      </c>
      <c r="H155" s="4"/>
      <c r="I155" s="1">
        <f t="shared" si="2"/>
        <v>10062.487205000007</v>
      </c>
    </row>
    <row r="156" spans="1:9" x14ac:dyDescent="0.35">
      <c r="A156" s="3" t="s">
        <v>158</v>
      </c>
      <c r="B156" s="3" t="s">
        <v>7</v>
      </c>
      <c r="C156" s="4"/>
      <c r="D156" s="5">
        <v>9248.407600999999</v>
      </c>
      <c r="E156" s="5">
        <v>4.5500670000000003</v>
      </c>
      <c r="F156" s="5">
        <v>0.75367799999999996</v>
      </c>
      <c r="G156" s="5">
        <v>0.75</v>
      </c>
      <c r="H156" s="4"/>
      <c r="I156" s="1">
        <f t="shared" si="2"/>
        <v>9254.4613459999982</v>
      </c>
    </row>
    <row r="157" spans="1:9" x14ac:dyDescent="0.35">
      <c r="A157" s="3" t="s">
        <v>159</v>
      </c>
      <c r="B157" s="3" t="s">
        <v>7</v>
      </c>
      <c r="C157" s="4"/>
      <c r="D157" s="5">
        <v>13256.980452000005</v>
      </c>
      <c r="E157" s="5">
        <v>8.249607000000001</v>
      </c>
      <c r="F157" s="5">
        <v>2.0741740000000002</v>
      </c>
      <c r="G157" s="5">
        <v>93.661917000000003</v>
      </c>
      <c r="H157" s="4"/>
      <c r="I157" s="1">
        <f t="shared" si="2"/>
        <v>13360.966150000004</v>
      </c>
    </row>
    <row r="158" spans="1:9" x14ac:dyDescent="0.35">
      <c r="A158" s="3" t="s">
        <v>160</v>
      </c>
      <c r="B158" s="3" t="s">
        <v>7</v>
      </c>
      <c r="C158" s="4"/>
      <c r="D158" s="5">
        <v>12144.479044000002</v>
      </c>
      <c r="E158" s="5">
        <v>10.113575999999998</v>
      </c>
      <c r="F158" s="5">
        <v>310.01930299999998</v>
      </c>
      <c r="G158" s="5">
        <v>5.5951919999999999</v>
      </c>
      <c r="H158" s="4"/>
      <c r="I158" s="1">
        <f t="shared" si="2"/>
        <v>12470.207115000001</v>
      </c>
    </row>
    <row r="159" spans="1:9" x14ac:dyDescent="0.35">
      <c r="A159" s="3" t="s">
        <v>161</v>
      </c>
      <c r="B159" s="3" t="s">
        <v>7</v>
      </c>
      <c r="C159" s="4"/>
      <c r="D159" s="5">
        <v>10168.621797000005</v>
      </c>
      <c r="E159" s="5">
        <v>10.861601</v>
      </c>
      <c r="F159" s="5">
        <v>20.901833</v>
      </c>
      <c r="G159" s="5">
        <v>0.375</v>
      </c>
      <c r="H159" s="4"/>
      <c r="I159" s="1">
        <f t="shared" si="2"/>
        <v>10200.760231000006</v>
      </c>
    </row>
    <row r="160" spans="1:9" x14ac:dyDescent="0.35">
      <c r="A160" s="3" t="s">
        <v>162</v>
      </c>
      <c r="B160" s="3" t="s">
        <v>7</v>
      </c>
      <c r="C160" s="4"/>
      <c r="D160" s="5">
        <v>13857.854233999993</v>
      </c>
      <c r="E160" s="5">
        <v>3.4424999999999999</v>
      </c>
      <c r="F160" s="5">
        <v>168.79228300000003</v>
      </c>
      <c r="G160" s="5">
        <v>3.1724999999999999</v>
      </c>
      <c r="H160" s="4"/>
      <c r="I160" s="1">
        <f t="shared" si="2"/>
        <v>14033.261516999994</v>
      </c>
    </row>
    <row r="161" spans="1:9" x14ac:dyDescent="0.35">
      <c r="A161" s="3" t="s">
        <v>163</v>
      </c>
      <c r="B161" s="3" t="s">
        <v>7</v>
      </c>
      <c r="C161" s="4"/>
      <c r="D161" s="5">
        <v>17315.502612000008</v>
      </c>
      <c r="E161" s="5">
        <v>7.1769240000000005</v>
      </c>
      <c r="F161" s="5">
        <v>32.655904</v>
      </c>
      <c r="G161" s="5">
        <v>239.625</v>
      </c>
      <c r="H161" s="4"/>
      <c r="I161" s="1">
        <f t="shared" si="2"/>
        <v>17594.960440000006</v>
      </c>
    </row>
    <row r="162" spans="1:9" x14ac:dyDescent="0.35">
      <c r="A162" s="3" t="s">
        <v>164</v>
      </c>
      <c r="B162" s="3" t="s">
        <v>7</v>
      </c>
      <c r="C162" s="4"/>
      <c r="D162" s="5">
        <v>14786.210298000002</v>
      </c>
      <c r="E162" s="5">
        <v>8.7888380000000002</v>
      </c>
      <c r="F162" s="5">
        <v>230.70670799999999</v>
      </c>
      <c r="G162" s="5">
        <v>33</v>
      </c>
      <c r="H162" s="4"/>
      <c r="I162" s="1">
        <f t="shared" si="2"/>
        <v>15058.705844000002</v>
      </c>
    </row>
    <row r="163" spans="1:9" x14ac:dyDescent="0.35">
      <c r="A163" s="3" t="s">
        <v>165</v>
      </c>
      <c r="B163" s="3" t="s">
        <v>7</v>
      </c>
      <c r="C163" s="4"/>
      <c r="D163" s="5">
        <v>13404.065888000001</v>
      </c>
      <c r="E163" s="5">
        <v>321.00728999999995</v>
      </c>
      <c r="F163" s="5">
        <v>421.27679999999992</v>
      </c>
      <c r="G163" s="5">
        <v>6.5637000000000008</v>
      </c>
      <c r="H163" s="4"/>
      <c r="I163" s="1">
        <f t="shared" si="2"/>
        <v>14152.913678000001</v>
      </c>
    </row>
    <row r="164" spans="1:9" x14ac:dyDescent="0.35">
      <c r="A164" s="3" t="s">
        <v>166</v>
      </c>
      <c r="B164" s="3" t="s">
        <v>7</v>
      </c>
      <c r="C164" s="4"/>
      <c r="D164" s="5">
        <v>6978.4742639999995</v>
      </c>
      <c r="E164" s="5">
        <v>6.846444</v>
      </c>
      <c r="F164" s="5">
        <v>87.658599000000024</v>
      </c>
      <c r="G164" s="4"/>
      <c r="H164" s="4"/>
      <c r="I164" s="1">
        <f t="shared" si="2"/>
        <v>7072.9793069999996</v>
      </c>
    </row>
    <row r="165" spans="1:9" x14ac:dyDescent="0.35">
      <c r="A165" s="3" t="s">
        <v>167</v>
      </c>
      <c r="B165" s="3" t="s">
        <v>7</v>
      </c>
      <c r="C165" s="5">
        <v>4</v>
      </c>
      <c r="D165" s="5">
        <v>14507.915215000003</v>
      </c>
      <c r="E165" s="5">
        <v>1.304937</v>
      </c>
      <c r="F165" s="5">
        <v>118.45379199999999</v>
      </c>
      <c r="G165" s="5">
        <v>243.86456999999999</v>
      </c>
      <c r="H165" s="4"/>
      <c r="I165" s="1">
        <f t="shared" si="2"/>
        <v>14875.538514000003</v>
      </c>
    </row>
    <row r="166" spans="1:9" x14ac:dyDescent="0.35">
      <c r="A166" s="3" t="s">
        <v>168</v>
      </c>
      <c r="B166" s="3" t="s">
        <v>7</v>
      </c>
      <c r="C166" s="4"/>
      <c r="D166" s="5">
        <v>16163.184126000002</v>
      </c>
      <c r="E166" s="5">
        <v>0.19599300000000003</v>
      </c>
      <c r="F166" s="5">
        <v>227.06416599999997</v>
      </c>
      <c r="G166" s="4"/>
      <c r="H166" s="5">
        <v>1.4675500000000001</v>
      </c>
      <c r="I166" s="1">
        <f t="shared" si="2"/>
        <v>16391.911835000003</v>
      </c>
    </row>
    <row r="167" spans="1:9" x14ac:dyDescent="0.35">
      <c r="A167" s="3" t="s">
        <v>169</v>
      </c>
      <c r="B167" s="3" t="s">
        <v>7</v>
      </c>
      <c r="C167" s="4"/>
      <c r="D167" s="5">
        <v>10288.871842000006</v>
      </c>
      <c r="E167" s="5">
        <v>3.572397</v>
      </c>
      <c r="F167" s="5">
        <v>347.79270400000001</v>
      </c>
      <c r="G167" s="5">
        <v>1.1899869999999999</v>
      </c>
      <c r="H167" s="5">
        <v>0.2</v>
      </c>
      <c r="I167" s="1">
        <f t="shared" si="2"/>
        <v>10641.626930000006</v>
      </c>
    </row>
    <row r="168" spans="1:9" x14ac:dyDescent="0.35">
      <c r="A168" s="3" t="s">
        <v>170</v>
      </c>
      <c r="B168" s="3" t="s">
        <v>7</v>
      </c>
      <c r="C168" s="4"/>
      <c r="D168" s="5">
        <v>8272.1289980000038</v>
      </c>
      <c r="E168" s="5">
        <v>4.0838160000000006</v>
      </c>
      <c r="F168" s="5">
        <v>157.99073600000003</v>
      </c>
      <c r="G168" s="5">
        <v>0</v>
      </c>
      <c r="H168" s="4"/>
      <c r="I168" s="1">
        <f t="shared" si="2"/>
        <v>8434.2035500000038</v>
      </c>
    </row>
    <row r="169" spans="1:9" x14ac:dyDescent="0.35">
      <c r="A169" s="3" t="s">
        <v>171</v>
      </c>
      <c r="B169" s="3" t="s">
        <v>7</v>
      </c>
      <c r="C169" s="4"/>
      <c r="D169" s="5">
        <v>12377.173345000001</v>
      </c>
      <c r="E169" s="5">
        <v>20.863699999999998</v>
      </c>
      <c r="F169" s="5">
        <v>208.35682</v>
      </c>
      <c r="G169" s="5">
        <v>10.954999999999998</v>
      </c>
      <c r="H169" s="4"/>
      <c r="I169" s="1">
        <f t="shared" si="2"/>
        <v>12617.348865000002</v>
      </c>
    </row>
    <row r="170" spans="1:9" x14ac:dyDescent="0.35">
      <c r="A170" s="3" t="s">
        <v>172</v>
      </c>
      <c r="B170" s="3" t="s">
        <v>7</v>
      </c>
      <c r="C170" s="4"/>
      <c r="D170" s="5">
        <v>11146.790326000004</v>
      </c>
      <c r="E170" s="5">
        <v>6.3700019999999995</v>
      </c>
      <c r="F170" s="5">
        <v>144.47986399999999</v>
      </c>
      <c r="G170" s="5">
        <v>8.7478109999999987</v>
      </c>
      <c r="H170" s="4"/>
      <c r="I170" s="1">
        <f t="shared" si="2"/>
        <v>11306.388003000004</v>
      </c>
    </row>
    <row r="171" spans="1:9" x14ac:dyDescent="0.35">
      <c r="A171" s="3" t="s">
        <v>173</v>
      </c>
      <c r="B171" s="3" t="s">
        <v>7</v>
      </c>
      <c r="C171" s="4"/>
      <c r="D171" s="5">
        <v>8124.8654960000003</v>
      </c>
      <c r="E171" s="5">
        <v>6.830838</v>
      </c>
      <c r="F171" s="5">
        <v>237.98375000000004</v>
      </c>
      <c r="G171" s="5">
        <v>4.08</v>
      </c>
      <c r="H171" s="4"/>
      <c r="I171" s="1">
        <f t="shared" si="2"/>
        <v>8373.7600839999996</v>
      </c>
    </row>
    <row r="172" spans="1:9" x14ac:dyDescent="0.35">
      <c r="A172" s="3" t="s">
        <v>174</v>
      </c>
      <c r="B172" s="3" t="s">
        <v>7</v>
      </c>
      <c r="C172" s="4"/>
      <c r="D172" s="5">
        <v>8217.9625359999991</v>
      </c>
      <c r="E172" s="5">
        <v>3.8978280000000005</v>
      </c>
      <c r="F172" s="5">
        <v>157.50026600000001</v>
      </c>
      <c r="G172" s="5">
        <v>3.030294</v>
      </c>
      <c r="H172" s="4"/>
      <c r="I172" s="1">
        <f t="shared" si="2"/>
        <v>8382.3909239999994</v>
      </c>
    </row>
    <row r="173" spans="1:9" x14ac:dyDescent="0.35">
      <c r="A173" s="3" t="s">
        <v>175</v>
      </c>
      <c r="B173" s="3" t="s">
        <v>7</v>
      </c>
      <c r="C173" s="4"/>
      <c r="D173" s="5">
        <v>13913.009825000005</v>
      </c>
      <c r="E173" s="5">
        <v>10.301337</v>
      </c>
      <c r="F173" s="5">
        <v>136.6525</v>
      </c>
      <c r="G173" s="5">
        <v>0.75</v>
      </c>
      <c r="H173" s="4"/>
      <c r="I173" s="1">
        <f t="shared" si="2"/>
        <v>14060.713662000006</v>
      </c>
    </row>
    <row r="174" spans="1:9" x14ac:dyDescent="0.35">
      <c r="A174" s="3" t="s">
        <v>176</v>
      </c>
      <c r="B174" s="3" t="s">
        <v>7</v>
      </c>
      <c r="C174" s="4"/>
      <c r="D174" s="5">
        <v>8157.2319769999986</v>
      </c>
      <c r="E174" s="5">
        <v>9.9713159999999998</v>
      </c>
      <c r="F174" s="5">
        <v>94.127451999999991</v>
      </c>
      <c r="G174" s="4"/>
      <c r="H174" s="4"/>
      <c r="I174" s="1">
        <f t="shared" si="2"/>
        <v>8261.3307449999993</v>
      </c>
    </row>
    <row r="175" spans="1:9" x14ac:dyDescent="0.35">
      <c r="A175" s="3" t="s">
        <v>177</v>
      </c>
      <c r="B175" s="3" t="s">
        <v>7</v>
      </c>
      <c r="C175" s="4"/>
      <c r="D175" s="5">
        <v>23688.955489000004</v>
      </c>
      <c r="E175" s="5">
        <v>4.3591230000000003</v>
      </c>
      <c r="F175" s="5">
        <v>179.58612999999997</v>
      </c>
      <c r="G175" s="5">
        <v>1.165</v>
      </c>
      <c r="H175" s="4"/>
      <c r="I175" s="1">
        <f t="shared" si="2"/>
        <v>23874.065742000003</v>
      </c>
    </row>
    <row r="176" spans="1:9" x14ac:dyDescent="0.35">
      <c r="A176" s="3" t="s">
        <v>178</v>
      </c>
      <c r="B176" s="3" t="s">
        <v>7</v>
      </c>
      <c r="C176" s="4"/>
      <c r="D176" s="5">
        <v>8526.2865059999986</v>
      </c>
      <c r="E176" s="5">
        <v>9.9823320000000013</v>
      </c>
      <c r="F176" s="5">
        <v>401.267201</v>
      </c>
      <c r="G176" s="5">
        <v>0.375</v>
      </c>
      <c r="H176" s="4"/>
      <c r="I176" s="1">
        <f t="shared" si="2"/>
        <v>8937.9110389999987</v>
      </c>
    </row>
    <row r="177" spans="1:9" x14ac:dyDescent="0.35">
      <c r="A177" s="3" t="s">
        <v>179</v>
      </c>
      <c r="B177" s="3" t="s">
        <v>7</v>
      </c>
      <c r="C177" s="4"/>
      <c r="D177" s="5">
        <v>8156.5081810000001</v>
      </c>
      <c r="E177" s="5">
        <v>3.0289410000000001</v>
      </c>
      <c r="F177" s="5">
        <v>174.021601</v>
      </c>
      <c r="G177" s="5">
        <v>0.36851</v>
      </c>
      <c r="H177" s="4"/>
      <c r="I177" s="1">
        <f t="shared" si="2"/>
        <v>8333.9272330000003</v>
      </c>
    </row>
    <row r="178" spans="1:9" x14ac:dyDescent="0.35">
      <c r="A178" s="3" t="s">
        <v>180</v>
      </c>
      <c r="B178" s="3" t="s">
        <v>7</v>
      </c>
      <c r="C178" s="4"/>
      <c r="D178" s="5">
        <v>18495.999594000001</v>
      </c>
      <c r="E178" s="5">
        <v>7.2012510000000001</v>
      </c>
      <c r="F178" s="5">
        <v>361.86015000000003</v>
      </c>
      <c r="G178" s="5">
        <v>0.375</v>
      </c>
      <c r="H178" s="4"/>
      <c r="I178" s="1">
        <f t="shared" si="2"/>
        <v>18865.435995</v>
      </c>
    </row>
    <row r="179" spans="1:9" x14ac:dyDescent="0.35">
      <c r="A179" s="3" t="s">
        <v>181</v>
      </c>
      <c r="B179" s="3" t="s">
        <v>7</v>
      </c>
      <c r="C179" s="4"/>
      <c r="D179" s="5">
        <v>14450.425012000002</v>
      </c>
      <c r="E179" s="5">
        <v>7.9976160000000025</v>
      </c>
      <c r="F179" s="5">
        <v>236.72308800000002</v>
      </c>
      <c r="G179" s="5">
        <v>0.32</v>
      </c>
      <c r="H179" s="4"/>
      <c r="I179" s="1">
        <f t="shared" si="2"/>
        <v>14695.465716000002</v>
      </c>
    </row>
    <row r="180" spans="1:9" x14ac:dyDescent="0.35">
      <c r="A180" s="3" t="s">
        <v>182</v>
      </c>
      <c r="B180" s="3" t="s">
        <v>7</v>
      </c>
      <c r="C180" s="4"/>
      <c r="D180" s="5">
        <v>11928.706721999997</v>
      </c>
      <c r="E180" s="5">
        <v>2.3610959999999999</v>
      </c>
      <c r="F180" s="5">
        <v>232.45310300000003</v>
      </c>
      <c r="G180" s="5">
        <v>3.08202</v>
      </c>
      <c r="H180" s="4"/>
      <c r="I180" s="1">
        <f t="shared" si="2"/>
        <v>12166.602940999997</v>
      </c>
    </row>
    <row r="181" spans="1:9" x14ac:dyDescent="0.35">
      <c r="A181" s="3" t="s">
        <v>183</v>
      </c>
      <c r="B181" s="3" t="s">
        <v>7</v>
      </c>
      <c r="C181" s="4"/>
      <c r="D181" s="5">
        <v>22534.082521999993</v>
      </c>
      <c r="E181" s="5">
        <v>4.6818000000000008</v>
      </c>
      <c r="F181" s="5">
        <v>55.874099999999999</v>
      </c>
      <c r="G181" s="4"/>
      <c r="H181" s="4"/>
      <c r="I181" s="1">
        <f t="shared" si="2"/>
        <v>22594.638421999993</v>
      </c>
    </row>
    <row r="182" spans="1:9" x14ac:dyDescent="0.35">
      <c r="A182" s="3" t="s">
        <v>184</v>
      </c>
      <c r="B182" s="3" t="s">
        <v>7</v>
      </c>
      <c r="C182" s="4"/>
      <c r="D182" s="5">
        <v>14484.741417000007</v>
      </c>
      <c r="E182" s="5">
        <v>1.2939210000000001</v>
      </c>
      <c r="F182" s="5">
        <v>9.870000000000001</v>
      </c>
      <c r="G182" s="4"/>
      <c r="H182" s="4"/>
      <c r="I182" s="1">
        <f t="shared" si="2"/>
        <v>14495.905338000008</v>
      </c>
    </row>
    <row r="183" spans="1:9" x14ac:dyDescent="0.35">
      <c r="A183" s="3" t="s">
        <v>185</v>
      </c>
      <c r="B183" s="3" t="s">
        <v>7</v>
      </c>
      <c r="C183" s="4"/>
      <c r="D183" s="5">
        <v>11136.277044000002</v>
      </c>
      <c r="E183" s="5">
        <v>0.83124900000000002</v>
      </c>
      <c r="F183" s="5">
        <v>466.73351899999994</v>
      </c>
      <c r="G183" s="5">
        <v>3.4950000000000001</v>
      </c>
      <c r="H183" s="4"/>
      <c r="I183" s="1">
        <f t="shared" si="2"/>
        <v>11607.336812000003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&amp;A</oddHeader>
    <oddFooter>&amp;Z&amp;F&amp;RSeite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export</vt:lpstr>
      <vt:lpstr>export!Druckbereich</vt:lpstr>
      <vt:lpstr>export!Drucktitel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Windows-Benutzer</cp:lastModifiedBy>
  <dcterms:created xsi:type="dcterms:W3CDTF">2016-08-15T03:51:19Z</dcterms:created>
  <dcterms:modified xsi:type="dcterms:W3CDTF">2019-11-26T17:52:50Z</dcterms:modified>
</cp:coreProperties>
</file>