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Bex_Manufactures\"/>
    </mc:Choice>
  </mc:AlternateContent>
  <bookViews>
    <workbookView xWindow="0" yWindow="0" windowWidth="20490" windowHeight="9045"/>
  </bookViews>
  <sheets>
    <sheet name="Tovvaerk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6" l="1"/>
  <c r="B199" i="6"/>
  <c r="B175" i="6"/>
  <c r="B176" i="6"/>
  <c r="B336" i="6"/>
  <c r="B231" i="6"/>
  <c r="B121" i="6"/>
  <c r="B335" i="6"/>
  <c r="B257" i="6"/>
  <c r="B87" i="6"/>
  <c r="B57" i="6"/>
  <c r="B253" i="6"/>
  <c r="B209" i="6"/>
  <c r="B306" i="6"/>
  <c r="B27" i="6"/>
  <c r="B219" i="6"/>
  <c r="B249" i="6"/>
  <c r="B70" i="6"/>
  <c r="B210" i="6"/>
  <c r="B154" i="6"/>
  <c r="B312" i="6"/>
  <c r="B324" i="6"/>
  <c r="B309" i="6"/>
  <c r="B244" i="6"/>
  <c r="B297" i="6"/>
  <c r="B293" i="6"/>
  <c r="B334" i="6"/>
  <c r="B103" i="6"/>
  <c r="B308" i="6"/>
  <c r="B118" i="6"/>
  <c r="B77" i="6"/>
  <c r="B156" i="6"/>
  <c r="B207" i="6"/>
  <c r="B56" i="6"/>
  <c r="B222" i="6"/>
  <c r="B233" i="6"/>
  <c r="B165" i="6"/>
  <c r="B19" i="6"/>
  <c r="B119" i="6"/>
  <c r="B282" i="6"/>
  <c r="B131" i="6"/>
  <c r="B288" i="6"/>
  <c r="B40" i="6"/>
  <c r="B243" i="6"/>
  <c r="B84" i="6"/>
  <c r="B51" i="6"/>
  <c r="B294" i="6"/>
  <c r="B173" i="6"/>
  <c r="B332" i="6"/>
  <c r="B166" i="6"/>
  <c r="B90" i="6"/>
  <c r="B305" i="6"/>
  <c r="B195" i="6"/>
  <c r="B236" i="6"/>
  <c r="B127" i="6"/>
  <c r="B196" i="6"/>
  <c r="B141" i="6"/>
  <c r="B116" i="6"/>
  <c r="B178" i="6"/>
  <c r="B146" i="6"/>
  <c r="B162" i="6"/>
  <c r="B273" i="6"/>
  <c r="B120" i="6"/>
  <c r="B194" i="6"/>
  <c r="B325" i="6"/>
  <c r="B187" i="6"/>
  <c r="B212" i="6"/>
  <c r="B151" i="6"/>
  <c r="B268" i="6"/>
  <c r="B218" i="6"/>
  <c r="B16" i="6"/>
  <c r="B142" i="6"/>
  <c r="B52" i="6"/>
  <c r="B37" i="6"/>
  <c r="B78" i="6"/>
  <c r="B215" i="6"/>
  <c r="B290" i="6"/>
  <c r="B327" i="6"/>
  <c r="B200" i="6"/>
  <c r="B132" i="6"/>
  <c r="B13" i="6"/>
  <c r="B135" i="6"/>
  <c r="B186" i="6"/>
  <c r="B214" i="6"/>
  <c r="B271" i="6"/>
  <c r="B319" i="6"/>
  <c r="B326" i="6"/>
  <c r="B67" i="6"/>
  <c r="B274" i="6"/>
  <c r="B108" i="6"/>
  <c r="B284" i="6"/>
  <c r="B213" i="6"/>
  <c r="B307" i="6"/>
  <c r="B128" i="6"/>
  <c r="B105" i="6"/>
  <c r="B263" i="6"/>
  <c r="B140" i="6"/>
  <c r="B107" i="6"/>
  <c r="B35" i="6"/>
  <c r="B208" i="6"/>
  <c r="B20" i="6"/>
  <c r="B238" i="6"/>
  <c r="B163" i="6"/>
  <c r="B262" i="6"/>
  <c r="B171" i="6"/>
  <c r="B224" i="6"/>
  <c r="B329" i="6"/>
  <c r="B299" i="6"/>
  <c r="B59" i="6"/>
  <c r="B89" i="6"/>
  <c r="B170" i="6"/>
  <c r="B79" i="6"/>
  <c r="B318" i="6"/>
  <c r="B24" i="6"/>
  <c r="B74" i="6"/>
  <c r="B155" i="6"/>
  <c r="B61" i="6"/>
  <c r="B33" i="6"/>
  <c r="B333" i="6"/>
  <c r="B60" i="6"/>
  <c r="B148" i="6"/>
  <c r="B7" i="6"/>
  <c r="B85" i="6"/>
  <c r="B6" i="6"/>
  <c r="B29" i="6"/>
  <c r="B133" i="6"/>
  <c r="B94" i="6"/>
  <c r="B95" i="6"/>
  <c r="B62" i="6"/>
  <c r="B211" i="6"/>
  <c r="B251" i="6"/>
  <c r="B286" i="6"/>
  <c r="B230" i="6"/>
  <c r="B38" i="6"/>
  <c r="B197" i="6"/>
  <c r="B153" i="6"/>
  <c r="B206" i="6"/>
  <c r="B136" i="6"/>
  <c r="B264" i="6"/>
  <c r="B129" i="6"/>
  <c r="B168" i="6"/>
  <c r="B69" i="6"/>
  <c r="B270" i="6"/>
  <c r="B220" i="6"/>
  <c r="B49" i="6"/>
  <c r="B203" i="6"/>
  <c r="B46" i="6"/>
  <c r="B245" i="6"/>
  <c r="B82" i="6"/>
  <c r="B73" i="6"/>
  <c r="B122" i="6"/>
  <c r="B42" i="6"/>
  <c r="B137" i="6"/>
  <c r="B198" i="6"/>
  <c r="B317" i="6"/>
  <c r="B58" i="6"/>
  <c r="B97" i="6"/>
  <c r="B4" i="6"/>
  <c r="B22" i="6"/>
  <c r="B9" i="6"/>
  <c r="B287" i="6"/>
  <c r="B3" i="6"/>
  <c r="B226" i="6"/>
  <c r="B240" i="6"/>
  <c r="B303" i="6"/>
  <c r="B277" i="6"/>
  <c r="B255" i="6"/>
  <c r="B10" i="6"/>
  <c r="B191" i="6"/>
  <c r="B14" i="6"/>
  <c r="B76" i="6"/>
  <c r="B300" i="6"/>
  <c r="B174" i="6"/>
  <c r="B138" i="6"/>
  <c r="B232" i="6"/>
  <c r="B101" i="6"/>
  <c r="B302" i="6"/>
  <c r="B188" i="6"/>
  <c r="B98" i="6"/>
  <c r="B93" i="6"/>
  <c r="B104" i="6"/>
  <c r="B64" i="6"/>
  <c r="B201" i="6"/>
  <c r="B71" i="6"/>
  <c r="B159" i="6"/>
  <c r="B183" i="6"/>
  <c r="B160" i="6"/>
  <c r="B252" i="6"/>
  <c r="B91" i="6"/>
  <c r="B311" i="6"/>
  <c r="B8" i="6"/>
  <c r="B272" i="6"/>
  <c r="B217" i="6"/>
  <c r="B256" i="6"/>
  <c r="B276" i="6"/>
  <c r="B145" i="6"/>
  <c r="B182" i="6"/>
  <c r="B11" i="6"/>
  <c r="B225" i="6"/>
  <c r="B235" i="6"/>
  <c r="B26" i="6"/>
  <c r="B130" i="6"/>
  <c r="B275" i="6"/>
  <c r="B234" i="6"/>
  <c r="B123" i="6"/>
  <c r="B292" i="6"/>
  <c r="B21" i="6"/>
  <c r="B158" i="6"/>
  <c r="B301" i="6"/>
  <c r="B295" i="6"/>
  <c r="B5" i="6"/>
  <c r="B267" i="6"/>
  <c r="B260" i="6"/>
  <c r="B185" i="6"/>
  <c r="B53" i="6"/>
  <c r="B15" i="6"/>
  <c r="B180" i="6"/>
  <c r="B280" i="6"/>
  <c r="B322" i="6"/>
  <c r="B124" i="6"/>
  <c r="B172" i="6"/>
  <c r="B100" i="6"/>
  <c r="B39" i="6"/>
  <c r="B96" i="6"/>
  <c r="B75" i="6"/>
  <c r="B50" i="6"/>
  <c r="B41" i="6"/>
  <c r="B304" i="6"/>
  <c r="B179" i="6"/>
  <c r="B193" i="6"/>
  <c r="B110" i="6"/>
  <c r="B181" i="6"/>
  <c r="B330" i="6"/>
  <c r="B227" i="6"/>
  <c r="B167" i="6"/>
  <c r="B117" i="6"/>
  <c r="B316" i="6"/>
  <c r="B44" i="6"/>
  <c r="B115" i="6"/>
  <c r="B320" i="6"/>
  <c r="B237" i="6"/>
  <c r="B139" i="6"/>
  <c r="B310" i="6"/>
  <c r="B126" i="6"/>
  <c r="B112" i="6"/>
  <c r="B296" i="6"/>
  <c r="B192" i="6"/>
  <c r="B298" i="6"/>
  <c r="B289" i="6"/>
  <c r="B36" i="6"/>
  <c r="B328" i="6"/>
  <c r="B258" i="6"/>
  <c r="B184" i="6"/>
  <c r="B223" i="6"/>
  <c r="B152" i="6"/>
  <c r="B241" i="6"/>
  <c r="B242" i="6"/>
  <c r="B205" i="6"/>
  <c r="B30" i="6"/>
  <c r="B83" i="6"/>
  <c r="B281" i="6"/>
  <c r="B239" i="6"/>
  <c r="B43" i="6"/>
  <c r="B92" i="6"/>
  <c r="B291" i="6"/>
  <c r="B147" i="6"/>
  <c r="B134" i="6"/>
  <c r="B283" i="6"/>
  <c r="B202" i="6"/>
  <c r="B259" i="6"/>
  <c r="B190" i="6"/>
  <c r="B86" i="6"/>
  <c r="B279" i="6"/>
  <c r="B265" i="6"/>
  <c r="B17" i="6"/>
  <c r="B150" i="6"/>
  <c r="B25" i="6"/>
  <c r="B161" i="6"/>
  <c r="B157" i="6"/>
  <c r="B189" i="6"/>
  <c r="B204" i="6"/>
  <c r="B114" i="6"/>
  <c r="B285" i="6"/>
  <c r="B106" i="6"/>
  <c r="B149" i="6"/>
  <c r="B254" i="6"/>
  <c r="B164" i="6"/>
  <c r="B12" i="6"/>
  <c r="B266" i="6"/>
  <c r="B111" i="6"/>
  <c r="B248" i="6"/>
  <c r="B32" i="6"/>
  <c r="B109" i="6"/>
  <c r="B18" i="6"/>
  <c r="B68" i="6"/>
  <c r="B313" i="6"/>
  <c r="B2" i="6"/>
  <c r="B31" i="6"/>
  <c r="B177" i="6"/>
  <c r="B72" i="6"/>
  <c r="B81" i="6"/>
  <c r="B144" i="6"/>
  <c r="B55" i="6"/>
  <c r="B143" i="6"/>
  <c r="B113" i="6"/>
  <c r="B314" i="6"/>
  <c r="B221" i="6"/>
  <c r="B63" i="6"/>
  <c r="B66" i="6"/>
  <c r="B54" i="6"/>
  <c r="B261" i="6"/>
  <c r="B228" i="6"/>
  <c r="B278" i="6"/>
  <c r="B47" i="6"/>
  <c r="B229" i="6"/>
  <c r="B323" i="6"/>
  <c r="B331" i="6"/>
  <c r="B269" i="6"/>
  <c r="B65" i="6"/>
  <c r="B315" i="6"/>
  <c r="B216" i="6"/>
  <c r="B23" i="6"/>
  <c r="B80" i="6"/>
  <c r="B48" i="6"/>
  <c r="B247" i="6"/>
  <c r="B28" i="6"/>
  <c r="B102" i="6"/>
  <c r="B34" i="6"/>
  <c r="B250" i="6"/>
  <c r="B321" i="6"/>
  <c r="B45" i="6"/>
  <c r="B125" i="6"/>
  <c r="B246" i="6"/>
  <c r="B169" i="6"/>
  <c r="B99" i="6"/>
</calcChain>
</file>

<file path=xl/sharedStrings.xml><?xml version="1.0" encoding="utf-8"?>
<sst xmlns="http://schemas.openxmlformats.org/spreadsheetml/2006/main" count="520" uniqueCount="520">
  <si>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</si>
  <si>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</si>
  <si>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</si>
  <si>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</si>
  <si>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</si>
  <si>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</si>
  <si>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</si>
  <si>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</si>
  <si>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</si>
  <si>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</si>
  <si>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</si>
  <si>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</si>
  <si>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</si>
  <si>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</si>
  <si>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</si>
  <si>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</si>
  <si>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</si>
  <si>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</si>
  <si>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</si>
  <si>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</si>
  <si>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</si>
  <si>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</si>
  <si>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</si>
  <si>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</si>
  <si>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</si>
  <si>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</si>
  <si>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</si>
  <si>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</si>
  <si>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1701</t>
  </si>
  <si>
    <t>1702</t>
  </si>
  <si>
    <t>1703</t>
  </si>
  <si>
    <t>1704</t>
  </si>
  <si>
    <t>1707</t>
  </si>
  <si>
    <t>1708</t>
  </si>
  <si>
    <t>1709</t>
  </si>
  <si>
    <t>1711</t>
  </si>
  <si>
    <t>1719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</si>
  <si>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</si>
  <si>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</si>
  <si>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</si>
  <si>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</si>
  <si>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</si>
  <si>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</si>
  <si>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</si>
  <si>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</si>
  <si>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</si>
  <si>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</si>
  <si>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</si>
  <si>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</si>
  <si>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</si>
  <si>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</si>
  <si>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</si>
  <si>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</si>
  <si>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</si>
  <si>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</si>
  <si>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</si>
  <si>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</si>
  <si>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</si>
  <si>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</si>
  <si>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</si>
  <si>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</si>
  <si>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</si>
  <si>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</si>
  <si>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</si>
  <si>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</si>
  <si>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</si>
  <si>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</si>
  <si>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</si>
  <si>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</si>
  <si>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</si>
  <si>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</si>
  <si>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</si>
  <si>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</si>
  <si>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</si>
  <si>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</si>
  <si>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</si>
  <si>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</si>
  <si>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</si>
  <si>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</si>
  <si>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</si>
  <si>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</si>
  <si>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</si>
  <si>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</si>
  <si>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</si>
  <si>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</si>
  <si>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</si>
  <si>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</si>
  <si>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</si>
  <si>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</si>
  <si>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</si>
  <si>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</si>
  <si>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</si>
  <si>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</si>
  <si>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</si>
  <si>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</si>
  <si>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</si>
  <si>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</si>
  <si>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</si>
  <si>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</si>
  <si>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</si>
  <si>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</si>
  <si>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</si>
  <si>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</si>
  <si>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</si>
  <si>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</si>
  <si>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</si>
  <si>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</si>
  <si>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</si>
  <si>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</si>
  <si>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</si>
  <si>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</si>
  <si>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</si>
  <si>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</si>
  <si>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</si>
  <si>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</si>
  <si>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</si>
  <si>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</si>
  <si>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</si>
  <si>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</si>
  <si>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1809</t>
  </si>
  <si>
    <t>1810</t>
  </si>
  <si>
    <t>1811</t>
  </si>
  <si>
    <t>1812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</si>
  <si>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</si>
  <si>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</si>
  <si>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</si>
  <si>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</si>
  <si>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</si>
  <si>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</si>
  <si>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</si>
  <si>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</si>
  <si>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</si>
  <si>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</si>
  <si>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</si>
  <si>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</si>
  <si>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</si>
  <si>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</si>
  <si>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</si>
  <si>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</si>
  <si>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</si>
  <si>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</si>
  <si>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</si>
  <si>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</si>
  <si>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</si>
  <si>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</si>
  <si>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</si>
  <si>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</si>
  <si>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</si>
  <si>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</si>
  <si>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</si>
  <si>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</si>
  <si>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</si>
  <si>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</si>
  <si>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</si>
  <si>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</si>
  <si>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</si>
  <si>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</si>
  <si>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</si>
  <si>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</si>
  <si>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</si>
  <si>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</si>
  <si>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</si>
  <si>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</si>
  <si>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</si>
  <si>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</si>
  <si>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</si>
  <si>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Aalborg</t>
  </si>
  <si>
    <t>Aarhus</t>
  </si>
  <si>
    <t>Abbeville</t>
  </si>
  <si>
    <t>Aberdeen</t>
  </si>
  <si>
    <t>Airth</t>
  </si>
  <si>
    <t>Alexandria</t>
  </si>
  <si>
    <t>Algier</t>
  </si>
  <si>
    <t>Alicante</t>
  </si>
  <si>
    <t>Altona</t>
  </si>
  <si>
    <t>Amerika</t>
  </si>
  <si>
    <t>Amsterdam</t>
  </si>
  <si>
    <t>Ancona</t>
  </si>
  <si>
    <t>Anstruther</t>
  </si>
  <si>
    <t>Antwerpen</t>
  </si>
  <si>
    <t>Aplledore</t>
  </si>
  <si>
    <t>Arbroath</t>
  </si>
  <si>
    <t>Arendal</t>
  </si>
  <si>
    <t>Arundel</t>
  </si>
  <si>
    <t>Australien</t>
  </si>
  <si>
    <t>Bahia</t>
  </si>
  <si>
    <t>Baltimore</t>
  </si>
  <si>
    <t>Barcelona</t>
  </si>
  <si>
    <t>Båstad</t>
  </si>
  <si>
    <t>Batavia</t>
  </si>
  <si>
    <t>Bayonne</t>
  </si>
  <si>
    <t>Belfast</t>
  </si>
  <si>
    <t>Bengalen</t>
  </si>
  <si>
    <t>Bergen</t>
  </si>
  <si>
    <t>Berwick</t>
  </si>
  <si>
    <t>Beverly</t>
  </si>
  <si>
    <t>Bilbao</t>
  </si>
  <si>
    <t>Bo'ness</t>
  </si>
  <si>
    <t>Bordeaux</t>
  </si>
  <si>
    <t>Boston</t>
  </si>
  <si>
    <t>Braecke</t>
  </si>
  <si>
    <t>Brasilien</t>
  </si>
  <si>
    <t>Bremen</t>
  </si>
  <si>
    <t>Brest</t>
  </si>
  <si>
    <t>Bristol</t>
  </si>
  <si>
    <t>Brugge</t>
  </si>
  <si>
    <t>Buenos Aires</t>
  </si>
  <si>
    <t>Burntisland</t>
  </si>
  <si>
    <t>Cadix</t>
  </si>
  <si>
    <t>Calais</t>
  </si>
  <si>
    <t>Calcutta</t>
  </si>
  <si>
    <t>Canton</t>
  </si>
  <si>
    <t>Cap Haiti</t>
  </si>
  <si>
    <t>Cardiff</t>
  </si>
  <si>
    <t>Carril</t>
  </si>
  <si>
    <t>Carron</t>
  </si>
  <si>
    <t>Cette</t>
  </si>
  <si>
    <t>Charente</t>
  </si>
  <si>
    <t>Charleston</t>
  </si>
  <si>
    <t>Charlestown</t>
  </si>
  <si>
    <t>Cheapstow</t>
  </si>
  <si>
    <t>Chester</t>
  </si>
  <si>
    <t>Civita Vecchia</t>
  </si>
  <si>
    <t>Cork</t>
  </si>
  <si>
    <t>Crail</t>
  </si>
  <si>
    <t>Cromarty</t>
  </si>
  <si>
    <t>Danzig</t>
  </si>
  <si>
    <t>Dartmouth</t>
  </si>
  <si>
    <t>Davisstrædet</t>
  </si>
  <si>
    <t>Dieppe</t>
  </si>
  <si>
    <t>Dordrecht</t>
  </si>
  <si>
    <t>Drammen</t>
  </si>
  <si>
    <t>Dublin</t>
  </si>
  <si>
    <t>Dumfries</t>
  </si>
  <si>
    <t>Dunbar</t>
  </si>
  <si>
    <t>Dundee</t>
  </si>
  <si>
    <t>Dunkerque</t>
  </si>
  <si>
    <t>Duxbury</t>
  </si>
  <si>
    <t>El Ferrol</t>
  </si>
  <si>
    <t>Elie</t>
  </si>
  <si>
    <t>Emden</t>
  </si>
  <si>
    <t>Ems</t>
  </si>
  <si>
    <t>Engelholm</t>
  </si>
  <si>
    <t>England</t>
  </si>
  <si>
    <t>Exeter</t>
  </si>
  <si>
    <t>Falkenberg</t>
  </si>
  <si>
    <t>Falmouth</t>
  </si>
  <si>
    <t>Farsund</t>
  </si>
  <si>
    <t>Fayal</t>
  </si>
  <si>
    <t>Figueira</t>
  </si>
  <si>
    <t>Finmarken</t>
  </si>
  <si>
    <t>Flekkefjord</t>
  </si>
  <si>
    <t>Flekkerø</t>
  </si>
  <si>
    <t>Frankrig</t>
  </si>
  <si>
    <t>Fraserburgh</t>
  </si>
  <si>
    <t>Frederiknagor</t>
  </si>
  <si>
    <t>Frederikshald</t>
  </si>
  <si>
    <t>Frederikshavn</t>
  </si>
  <si>
    <t>Galloway</t>
  </si>
  <si>
    <t>Galway</t>
  </si>
  <si>
    <t>Gent</t>
  </si>
  <si>
    <t>Genua</t>
  </si>
  <si>
    <t>Gibraltar</t>
  </si>
  <si>
    <t>Glasgow</t>
  </si>
  <si>
    <t>Gloucester</t>
  </si>
  <si>
    <t>Göteborg</t>
  </si>
  <si>
    <t>Grangemouth</t>
  </si>
  <si>
    <t>Granville</t>
  </si>
  <si>
    <t>Greenock</t>
  </si>
  <si>
    <t>Grimsby</t>
  </si>
  <si>
    <t>Guadeloupe</t>
  </si>
  <si>
    <t>Guernsey</t>
  </si>
  <si>
    <t>Halifax</t>
  </si>
  <si>
    <t>Hålland</t>
  </si>
  <si>
    <t>Halmstad</t>
  </si>
  <si>
    <t>Halte</t>
  </si>
  <si>
    <t>Hamburg</t>
  </si>
  <si>
    <t>Hammerfest</t>
  </si>
  <si>
    <t>Harlingen</t>
  </si>
  <si>
    <t>Hartlepool</t>
  </si>
  <si>
    <t>Havanna</t>
  </si>
  <si>
    <t>Hayle</t>
  </si>
  <si>
    <t>Helsingborg</t>
  </si>
  <si>
    <t>Höganäs</t>
  </si>
  <si>
    <t>Holland</t>
  </si>
  <si>
    <t>Honfleur</t>
  </si>
  <si>
    <t>Horsens</t>
  </si>
  <si>
    <t>Hull</t>
  </si>
  <si>
    <t>Inverness</t>
  </si>
  <si>
    <t>Ipswich</t>
  </si>
  <si>
    <t>Irland</t>
  </si>
  <si>
    <t>Irvine</t>
  </si>
  <si>
    <t>Italien</t>
  </si>
  <si>
    <t>Jersey</t>
  </si>
  <si>
    <t>Kaap de Goede hoop</t>
  </si>
  <si>
    <t>Kalundborg</t>
  </si>
  <si>
    <t>Kirkcaldy</t>
  </si>
  <si>
    <t>København</t>
  </si>
  <si>
    <t>Konstantinopel</t>
  </si>
  <si>
    <t>Kristiania</t>
  </si>
  <si>
    <t>Kristiansand</t>
  </si>
  <si>
    <t>Kristiansund</t>
  </si>
  <si>
    <t>La Coruna</t>
  </si>
  <si>
    <t>La Rochelle</t>
  </si>
  <si>
    <t>Larvik</t>
  </si>
  <si>
    <t>Le Havre de Grace</t>
  </si>
  <si>
    <t>Leer</t>
  </si>
  <si>
    <t>Leith</t>
  </si>
  <si>
    <t>Leven</t>
  </si>
  <si>
    <t>Lewis</t>
  </si>
  <si>
    <t>Limekilns</t>
  </si>
  <si>
    <t>Lissabon</t>
  </si>
  <si>
    <t>List</t>
  </si>
  <si>
    <t>Liverpool</t>
  </si>
  <si>
    <t>Livorno</t>
  </si>
  <si>
    <t>London</t>
  </si>
  <si>
    <t>Londonderry</t>
  </si>
  <si>
    <t>Lorient</t>
  </si>
  <si>
    <t>Lunden</t>
  </si>
  <si>
    <t>Lynn</t>
  </si>
  <si>
    <t>Madeira</t>
  </si>
  <si>
    <t>Malaga</t>
  </si>
  <si>
    <t>Malta</t>
  </si>
  <si>
    <t>Mandal</t>
  </si>
  <si>
    <t>Marazion</t>
  </si>
  <si>
    <t>Marblehead</t>
  </si>
  <si>
    <t>Marium</t>
  </si>
  <si>
    <t>Marseille</t>
  </si>
  <si>
    <t>Marstrand</t>
  </si>
  <si>
    <t>Martinique</t>
  </si>
  <si>
    <t>Mauritius</t>
  </si>
  <si>
    <t>Messina</t>
  </si>
  <si>
    <t>Middelburg</t>
  </si>
  <si>
    <t>Middelhavet</t>
  </si>
  <si>
    <t>Milford</t>
  </si>
  <si>
    <t>Montevideo</t>
  </si>
  <si>
    <t>Montrose</t>
  </si>
  <si>
    <t>Nantes</t>
  </si>
  <si>
    <t>Neapel</t>
  </si>
  <si>
    <t>New Archangel</t>
  </si>
  <si>
    <t>New Biddeford</t>
  </si>
  <si>
    <t>New Orleans</t>
  </si>
  <si>
    <t>New York</t>
  </si>
  <si>
    <t>Newbury Port</t>
  </si>
  <si>
    <t>Newcastle</t>
  </si>
  <si>
    <t>Newport</t>
  </si>
  <si>
    <t>Newry</t>
  </si>
  <si>
    <t>Nord Amerika</t>
  </si>
  <si>
    <t>Nordsøen</t>
  </si>
  <si>
    <t>Norfolk</t>
  </si>
  <si>
    <t>Norge</t>
  </si>
  <si>
    <t>Oporto</t>
  </si>
  <si>
    <t>Öregrund</t>
  </si>
  <si>
    <t>Ostende</t>
  </si>
  <si>
    <t>Østersøen</t>
  </si>
  <si>
    <t>Ostindien</t>
  </si>
  <si>
    <t>Paimboeuf</t>
  </si>
  <si>
    <t>Palermo</t>
  </si>
  <si>
    <t>Penzance</t>
  </si>
  <si>
    <t>Pernambuco</t>
  </si>
  <si>
    <t>Perth</t>
  </si>
  <si>
    <t>Peterhead</t>
  </si>
  <si>
    <t>Philadelphia</t>
  </si>
  <si>
    <t>Pittenweem</t>
  </si>
  <si>
    <t>Plymouth</t>
  </si>
  <si>
    <t>Poole</t>
  </si>
  <si>
    <t>Porshrund</t>
  </si>
  <si>
    <t>Port Luis</t>
  </si>
  <si>
    <t>Portland</t>
  </si>
  <si>
    <t>Portsmouth</t>
  </si>
  <si>
    <t>Portugal</t>
  </si>
  <si>
    <t>Possraton</t>
  </si>
  <si>
    <t>Preston</t>
  </si>
  <si>
    <t>Prestonpans</t>
  </si>
  <si>
    <t>Providence</t>
  </si>
  <si>
    <t>Queensferry</t>
  </si>
  <si>
    <t>Randers</t>
  </si>
  <si>
    <t>Reval</t>
  </si>
  <si>
    <t>Rhode Island</t>
  </si>
  <si>
    <t>Rio de Janeiro</t>
  </si>
  <si>
    <t>Riwadeo</t>
  </si>
  <si>
    <t>Rochefort</t>
  </si>
  <si>
    <t>Rørvig</t>
  </si>
  <si>
    <t>Rostock</t>
  </si>
  <si>
    <t>Rotterdam</t>
  </si>
  <si>
    <t>Rouen</t>
  </si>
  <si>
    <t>Russian America</t>
  </si>
  <si>
    <t>S. Lucar</t>
  </si>
  <si>
    <t>Salem</t>
  </si>
  <si>
    <t>Salerno</t>
  </si>
  <si>
    <t>San Sebastian</t>
  </si>
  <si>
    <t>Sandefjord</t>
  </si>
  <si>
    <t>Santander</t>
  </si>
  <si>
    <t>Savannah</t>
  </si>
  <si>
    <t>Scarborough</t>
  </si>
  <si>
    <t>Schiedam</t>
  </si>
  <si>
    <t>Setubal</t>
  </si>
  <si>
    <t>Sevilla</t>
  </si>
  <si>
    <t>Sitka</t>
  </si>
  <si>
    <t>Skotland</t>
  </si>
  <si>
    <t>Sligo</t>
  </si>
  <si>
    <t>Smyrna</t>
  </si>
  <si>
    <t>Sogndal</t>
  </si>
  <si>
    <t>South America</t>
  </si>
  <si>
    <t>Southampton</t>
  </si>
  <si>
    <t>Spanien</t>
  </si>
  <si>
    <t>St. Andrews</t>
  </si>
  <si>
    <t>St. Barthelemy</t>
  </si>
  <si>
    <t>St. Croix</t>
  </si>
  <si>
    <t>St. Domingo</t>
  </si>
  <si>
    <t>St. Malo</t>
  </si>
  <si>
    <t>St. Martin</t>
  </si>
  <si>
    <t>St. Michel</t>
  </si>
  <si>
    <t>St. Michels</t>
  </si>
  <si>
    <t>St. Thomas</t>
  </si>
  <si>
    <t>Stavanger</t>
  </si>
  <si>
    <t>Stockton</t>
  </si>
  <si>
    <t>Stralsund</t>
  </si>
  <si>
    <t>Strömstad</t>
  </si>
  <si>
    <t>Sunderland</t>
  </si>
  <si>
    <t>Tenerife</t>
  </si>
  <si>
    <t>Torrevieja</t>
  </si>
  <si>
    <t>Toulon</t>
  </si>
  <si>
    <t>Tranquebar</t>
  </si>
  <si>
    <t>Triest</t>
  </si>
  <si>
    <t>Tromsø</t>
  </si>
  <si>
    <t>Trondhjem</t>
  </si>
  <si>
    <t>Truro</t>
  </si>
  <si>
    <t>Tunis</t>
  </si>
  <si>
    <t>Uddevalla</t>
  </si>
  <si>
    <t>UONS</t>
  </si>
  <si>
    <t>Vegesack</t>
  </si>
  <si>
    <t>Vianna</t>
  </si>
  <si>
    <t>Vigo</t>
  </si>
  <si>
    <t>Vivero</t>
  </si>
  <si>
    <t>Vlaardingen</t>
  </si>
  <si>
    <t>Vlissingen</t>
  </si>
  <si>
    <t>Waterford</t>
  </si>
  <si>
    <t>Weser</t>
  </si>
  <si>
    <t>Whitby</t>
  </si>
  <si>
    <t>Whitehaven</t>
  </si>
  <si>
    <t>Workum</t>
  </si>
  <si>
    <t>Yarmouth</t>
  </si>
  <si>
    <t>1699</t>
  </si>
  <si>
    <t>1700</t>
  </si>
  <si>
    <t>1705</t>
  </si>
  <si>
    <t>1713</t>
  </si>
  <si>
    <t>1714</t>
  </si>
  <si>
    <t>1717</t>
  </si>
  <si>
    <t>1718</t>
  </si>
  <si>
    <t>1720</t>
  </si>
  <si>
    <t>1721</t>
  </si>
  <si>
    <t>1722</t>
  </si>
  <si>
    <t>1723</t>
  </si>
  <si>
    <t>1724</t>
  </si>
  <si>
    <t>1725</t>
  </si>
  <si>
    <t>Aalesund</t>
  </si>
  <si>
    <t>Afrika</t>
  </si>
  <si>
    <t>Algeciras</t>
  </si>
  <si>
    <t>Archangelsk</t>
  </si>
  <si>
    <t>Arenas del Mar</t>
  </si>
  <si>
    <t>Canariske øer</t>
  </si>
  <si>
    <t>Eckernfoerde</t>
  </si>
  <si>
    <t>Egersund</t>
  </si>
  <si>
    <t>Fiskebäck</t>
  </si>
  <si>
    <t>Frederiksstad</t>
  </si>
  <si>
    <t>Friederichsstad</t>
  </si>
  <si>
    <t>Funchal</t>
  </si>
  <si>
    <t>Kamchatka</t>
  </si>
  <si>
    <t>Kragerø</t>
  </si>
  <si>
    <t>Kungelf</t>
  </si>
  <si>
    <t>Langesund</t>
  </si>
  <si>
    <t>Larkollen</t>
  </si>
  <si>
    <t>Lillesand</t>
  </si>
  <si>
    <t>Mahon</t>
  </si>
  <si>
    <t>Marin</t>
  </si>
  <si>
    <t>Matanzas</t>
  </si>
  <si>
    <t>Moss</t>
  </si>
  <si>
    <t>Østerrisør</t>
  </si>
  <si>
    <t>Pernau</t>
  </si>
  <si>
    <t>Ramsjö</t>
  </si>
  <si>
    <t>Samsø</t>
  </si>
  <si>
    <t>Skien</t>
  </si>
  <si>
    <t>Sundet</t>
  </si>
  <si>
    <t>Tanger</t>
  </si>
  <si>
    <t>Tjømø</t>
  </si>
  <si>
    <t>Tønsberg</t>
  </si>
  <si>
    <t>Trinidad</t>
  </si>
  <si>
    <t>Tvedestrand</t>
  </si>
  <si>
    <t>Holmestrand</t>
  </si>
  <si>
    <t>Hoogezand</t>
  </si>
  <si>
    <t>Jacmel</t>
  </si>
  <si>
    <t>Menton</t>
  </si>
  <si>
    <t>Newfoundland</t>
  </si>
  <si>
    <t>1706</t>
  </si>
  <si>
    <t>1712</t>
  </si>
  <si>
    <t>Findhorn</t>
  </si>
  <si>
    <t>Loven</t>
  </si>
  <si>
    <t>1715</t>
  </si>
  <si>
    <t>1716</t>
  </si>
  <si>
    <t>Grimstad</t>
  </si>
  <si>
    <t>Kingstonport</t>
  </si>
  <si>
    <t>Kola</t>
  </si>
  <si>
    <t>Man</t>
  </si>
  <si>
    <t>Portsoy</t>
  </si>
  <si>
    <t>Sheerness</t>
  </si>
  <si>
    <t>Valparaiso</t>
  </si>
  <si>
    <t>Johnshaven</t>
  </si>
  <si>
    <t>La Flotte</t>
  </si>
  <si>
    <t>Letham</t>
  </si>
  <si>
    <t>Puerto Cabello</t>
  </si>
  <si>
    <t>Roscoff</t>
  </si>
  <si>
    <t>Sande</t>
  </si>
  <si>
    <t>Sogn</t>
  </si>
  <si>
    <t>Spitzbergen</t>
  </si>
  <si>
    <t>Tønningen</t>
  </si>
  <si>
    <t>Torekov</t>
  </si>
  <si>
    <t>Vadsøo</t>
  </si>
  <si>
    <t>TOT</t>
  </si>
  <si>
    <t>Port of 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</si>
</sst>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6"/>
  <sheetViews>
    <sheetView tabSelected="1" workbookViewId="0">
      <selection activeCell="B1" sqref="B1"/>
    </sheetView>
  </sheetViews>
  <sheetFormatPr baseColWidth="10" defaultRowHeight="15" x14ac:dyDescent="0.25"/>
  <sheetData>
    <row r="1" spans="1:185" x14ac:dyDescent="0.25">
      <c r="A1" s="1" t="s">
        <v>519</v>
      </c>
      <c r="B1" s="1" t="s">
        <v>518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443</v>
      </c>
      <c r="AF1" s="1" t="s">
        <v>444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445</v>
      </c>
      <c r="AL1" s="1" t="s">
        <v>494</v>
      </c>
      <c r="AM1" s="1" t="s">
        <v>32</v>
      </c>
      <c r="AN1" s="1" t="s">
        <v>33</v>
      </c>
      <c r="AO1" s="1" t="s">
        <v>34</v>
      </c>
      <c r="AP1" s="1" t="s">
        <v>35</v>
      </c>
      <c r="AQ1" s="1" t="s">
        <v>495</v>
      </c>
      <c r="AR1" s="1" t="s">
        <v>446</v>
      </c>
      <c r="AS1" s="1" t="s">
        <v>447</v>
      </c>
      <c r="AT1" s="1" t="s">
        <v>498</v>
      </c>
      <c r="AU1" s="1" t="s">
        <v>499</v>
      </c>
      <c r="AV1" s="1" t="s">
        <v>448</v>
      </c>
      <c r="AW1" s="1" t="s">
        <v>449</v>
      </c>
      <c r="AX1" s="1" t="s">
        <v>36</v>
      </c>
      <c r="AY1" s="1" t="s">
        <v>450</v>
      </c>
      <c r="AZ1" s="1" t="s">
        <v>451</v>
      </c>
      <c r="BA1" s="1" t="s">
        <v>452</v>
      </c>
      <c r="BB1" s="1" t="s">
        <v>453</v>
      </c>
      <c r="BC1" s="1" t="s">
        <v>454</v>
      </c>
      <c r="BD1" s="1" t="s">
        <v>455</v>
      </c>
      <c r="BE1" s="1" t="s">
        <v>37</v>
      </c>
      <c r="BF1" s="1" t="s">
        <v>38</v>
      </c>
      <c r="BG1" s="1" t="s">
        <v>39</v>
      </c>
      <c r="BH1" s="1" t="s">
        <v>40</v>
      </c>
      <c r="BI1" s="1" t="s">
        <v>41</v>
      </c>
      <c r="BJ1" s="1" t="s">
        <v>42</v>
      </c>
      <c r="BK1" s="1" t="s">
        <v>43</v>
      </c>
      <c r="BL1" s="1" t="s">
        <v>44</v>
      </c>
      <c r="BM1" s="1" t="s">
        <v>45</v>
      </c>
      <c r="BN1" s="1" t="s">
        <v>46</v>
      </c>
      <c r="BO1" s="1" t="s">
        <v>47</v>
      </c>
      <c r="BP1" s="1" t="s">
        <v>48</v>
      </c>
      <c r="BQ1" s="1" t="s">
        <v>49</v>
      </c>
      <c r="BR1" s="1" t="s">
        <v>50</v>
      </c>
      <c r="BS1" s="1" t="s">
        <v>51</v>
      </c>
      <c r="BT1" s="1" t="s">
        <v>52</v>
      </c>
      <c r="BU1" s="1" t="s">
        <v>53</v>
      </c>
      <c r="BV1" s="1" t="s">
        <v>54</v>
      </c>
      <c r="BW1" s="1" t="s">
        <v>55</v>
      </c>
      <c r="BX1" s="1" t="s">
        <v>56</v>
      </c>
      <c r="BY1" s="1" t="s">
        <v>57</v>
      </c>
      <c r="BZ1" s="1" t="s">
        <v>58</v>
      </c>
      <c r="CA1" s="1" t="s">
        <v>59</v>
      </c>
      <c r="CB1" s="1" t="s">
        <v>60</v>
      </c>
      <c r="CC1" s="1" t="s">
        <v>61</v>
      </c>
      <c r="CD1" s="1" t="s">
        <v>62</v>
      </c>
      <c r="CE1" s="1" t="s">
        <v>63</v>
      </c>
      <c r="CF1" s="1" t="s">
        <v>64</v>
      </c>
      <c r="CG1" s="1" t="s">
        <v>65</v>
      </c>
      <c r="CH1" s="1" t="s">
        <v>66</v>
      </c>
      <c r="CI1" s="1" t="s">
        <v>67</v>
      </c>
      <c r="CJ1" s="1" t="s">
        <v>68</v>
      </c>
      <c r="CK1" s="1" t="s">
        <v>69</v>
      </c>
      <c r="CL1" s="1" t="s">
        <v>70</v>
      </c>
      <c r="CM1" s="1" t="s">
        <v>71</v>
      </c>
      <c r="CN1" s="1" t="s">
        <v>72</v>
      </c>
      <c r="CO1" s="1" t="s">
        <v>73</v>
      </c>
      <c r="CP1" s="1" t="s">
        <v>74</v>
      </c>
      <c r="CQ1" s="1" t="s">
        <v>75</v>
      </c>
      <c r="CR1" s="1" t="s">
        <v>76</v>
      </c>
      <c r="CS1" s="1" t="s">
        <v>77</v>
      </c>
      <c r="CT1" s="1" t="s">
        <v>78</v>
      </c>
      <c r="CU1" s="1" t="s">
        <v>79</v>
      </c>
      <c r="CV1" s="1" t="s">
        <v>80</v>
      </c>
      <c r="CW1" s="1" t="s">
        <v>81</v>
      </c>
      <c r="CX1" s="1" t="s">
        <v>82</v>
      </c>
      <c r="CY1" s="1" t="s">
        <v>83</v>
      </c>
      <c r="CZ1" s="1" t="s">
        <v>84</v>
      </c>
      <c r="DA1" s="1" t="s">
        <v>85</v>
      </c>
      <c r="DB1" s="1" t="s">
        <v>86</v>
      </c>
      <c r="DC1" s="1" t="s">
        <v>87</v>
      </c>
      <c r="DD1" s="1" t="s">
        <v>88</v>
      </c>
      <c r="DE1" s="1" t="s">
        <v>89</v>
      </c>
      <c r="DF1" s="1" t="s">
        <v>90</v>
      </c>
      <c r="DG1" s="1" t="s">
        <v>91</v>
      </c>
      <c r="DH1" s="1" t="s">
        <v>92</v>
      </c>
      <c r="DI1" s="1" t="s">
        <v>93</v>
      </c>
      <c r="DJ1" s="1" t="s">
        <v>94</v>
      </c>
      <c r="DK1" s="1" t="s">
        <v>95</v>
      </c>
      <c r="DL1" s="1" t="s">
        <v>96</v>
      </c>
      <c r="DM1" s="1" t="s">
        <v>97</v>
      </c>
      <c r="DN1" s="1" t="s">
        <v>98</v>
      </c>
      <c r="DO1" s="1" t="s">
        <v>99</v>
      </c>
      <c r="DP1" s="1" t="s">
        <v>100</v>
      </c>
      <c r="DQ1" s="1" t="s">
        <v>101</v>
      </c>
      <c r="DR1" s="1" t="s">
        <v>102</v>
      </c>
      <c r="DS1" s="1" t="s">
        <v>103</v>
      </c>
      <c r="DT1" s="1" t="s">
        <v>104</v>
      </c>
      <c r="DU1" s="1" t="s">
        <v>105</v>
      </c>
      <c r="DV1" s="1" t="s">
        <v>106</v>
      </c>
      <c r="DW1" s="1" t="s">
        <v>107</v>
      </c>
      <c r="DX1" s="1" t="s">
        <v>108</v>
      </c>
      <c r="DY1" s="1" t="s">
        <v>109</v>
      </c>
      <c r="DZ1" s="1" t="s">
        <v>110</v>
      </c>
      <c r="EA1" s="1" t="s">
        <v>111</v>
      </c>
      <c r="EB1" s="1" t="s">
        <v>112</v>
      </c>
      <c r="EC1" s="1" t="s">
        <v>113</v>
      </c>
      <c r="ED1" s="1" t="s">
        <v>114</v>
      </c>
      <c r="EE1" s="1" t="s">
        <v>115</v>
      </c>
      <c r="EF1" s="1" t="s">
        <v>116</v>
      </c>
      <c r="EG1" s="1" t="s">
        <v>117</v>
      </c>
      <c r="EH1" s="1" t="s">
        <v>118</v>
      </c>
      <c r="EI1" s="1" t="s">
        <v>119</v>
      </c>
      <c r="EJ1" s="1" t="s">
        <v>120</v>
      </c>
      <c r="EK1" s="1" t="s">
        <v>121</v>
      </c>
      <c r="EL1" s="1" t="s">
        <v>122</v>
      </c>
      <c r="EM1" s="1" t="s">
        <v>123</v>
      </c>
      <c r="EN1" s="1" t="s">
        <v>124</v>
      </c>
      <c r="EO1" s="1" t="s">
        <v>125</v>
      </c>
      <c r="EP1" s="1" t="s">
        <v>126</v>
      </c>
      <c r="EQ1" s="1" t="s">
        <v>127</v>
      </c>
      <c r="ER1" s="1" t="s">
        <v>128</v>
      </c>
      <c r="ES1" s="1" t="s">
        <v>129</v>
      </c>
      <c r="ET1" s="1" t="s">
        <v>130</v>
      </c>
      <c r="EU1" s="1" t="s">
        <v>131</v>
      </c>
      <c r="EV1" s="1" t="s">
        <v>132</v>
      </c>
      <c r="EW1" s="1" t="s">
        <v>133</v>
      </c>
      <c r="EX1" s="1" t="s">
        <v>134</v>
      </c>
      <c r="EY1" s="1" t="s">
        <v>135</v>
      </c>
      <c r="EZ1" s="1" t="s">
        <v>136</v>
      </c>
      <c r="FA1" s="1" t="s">
        <v>137</v>
      </c>
      <c r="FB1" s="1" t="s">
        <v>138</v>
      </c>
      <c r="FC1" s="1" t="s">
        <v>139</v>
      </c>
      <c r="FD1" s="1" t="s">
        <v>140</v>
      </c>
      <c r="FE1" s="1" t="s">
        <v>141</v>
      </c>
      <c r="FF1" s="1" t="s">
        <v>142</v>
      </c>
      <c r="FG1" s="1" t="s">
        <v>143</v>
      </c>
      <c r="FH1" s="1" t="s">
        <v>144</v>
      </c>
      <c r="FI1" s="1" t="s">
        <v>145</v>
      </c>
      <c r="FJ1" s="1" t="s">
        <v>146</v>
      </c>
      <c r="FK1" s="1" t="s">
        <v>147</v>
      </c>
      <c r="FL1" s="1" t="s">
        <v>148</v>
      </c>
      <c r="FM1" s="1" t="s">
        <v>149</v>
      </c>
      <c r="FN1" s="1" t="s">
        <v>150</v>
      </c>
      <c r="FO1" s="1" t="s">
        <v>151</v>
      </c>
      <c r="FP1" s="1" t="s">
        <v>152</v>
      </c>
      <c r="FQ1" s="1" t="s">
        <v>153</v>
      </c>
      <c r="FR1" s="1" t="s">
        <v>154</v>
      </c>
      <c r="FS1" s="1" t="s">
        <v>155</v>
      </c>
      <c r="FT1" s="1" t="s">
        <v>156</v>
      </c>
      <c r="FU1" s="1" t="s">
        <v>157</v>
      </c>
      <c r="FV1" s="1" t="s">
        <v>158</v>
      </c>
      <c r="FW1" s="1" t="s">
        <v>159</v>
      </c>
      <c r="FX1" s="1" t="s">
        <v>160</v>
      </c>
      <c r="FY1" s="1" t="s">
        <v>161</v>
      </c>
      <c r="FZ1" s="1" t="s">
        <v>162</v>
      </c>
      <c r="GA1" s="1" t="s">
        <v>163</v>
      </c>
      <c r="GB1" s="1" t="s">
        <v>164</v>
      </c>
      <c r="GC1" s="1" t="s">
        <v>165</v>
      </c>
    </row>
    <row r="2" spans="1:185" x14ac:dyDescent="0.25">
      <c r="A2" s="2" t="s">
        <v>199</v>
      </c>
      <c r="B2" s="5">
        <f t="shared" ref="B2:B65" si="0">SUM(C2:GC2)</f>
        <v>29393.622414249989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6">
        <v>170.80168</v>
      </c>
      <c r="DK2" s="6">
        <v>47.817920000000001</v>
      </c>
      <c r="DL2" s="6">
        <v>22.435119999999998</v>
      </c>
      <c r="DM2" s="6">
        <v>76.639679999999998</v>
      </c>
      <c r="DN2" s="6">
        <v>21.943839999999998</v>
      </c>
      <c r="DO2" s="3"/>
      <c r="DP2" s="6">
        <v>20.797519999999999</v>
      </c>
      <c r="DQ2" s="3"/>
      <c r="DR2" s="3"/>
      <c r="DS2" s="3"/>
      <c r="DT2" s="6">
        <v>9.1705599999999983</v>
      </c>
      <c r="DU2" s="6">
        <v>17.71949</v>
      </c>
      <c r="DV2" s="3"/>
      <c r="DW2" s="6">
        <v>184.39375999999999</v>
      </c>
      <c r="DX2" s="6">
        <v>123.63879999999999</v>
      </c>
      <c r="DY2" s="6">
        <v>32.588239999999999</v>
      </c>
      <c r="DZ2" s="6">
        <v>71.046592799999999</v>
      </c>
      <c r="EA2" s="6">
        <v>100.67499819999999</v>
      </c>
      <c r="EB2" s="6">
        <v>318.24051000000003</v>
      </c>
      <c r="EC2" s="6">
        <v>6.3866399999999999</v>
      </c>
      <c r="ED2" s="6">
        <v>113.43509759999998</v>
      </c>
      <c r="EE2" s="6">
        <v>13.755839999999999</v>
      </c>
      <c r="EF2" s="6">
        <v>27.992374600000002</v>
      </c>
      <c r="EG2" s="6">
        <v>41.351763799999993</v>
      </c>
      <c r="EH2" s="3"/>
      <c r="EI2" s="3"/>
      <c r="EJ2" s="6">
        <v>21.125039999999998</v>
      </c>
      <c r="EK2" s="6">
        <v>36.673999999999999</v>
      </c>
      <c r="EL2" s="3"/>
      <c r="EM2" s="7"/>
      <c r="EN2" s="6">
        <v>0.39752280000000001</v>
      </c>
      <c r="EO2" s="6">
        <v>7.5254199999999987</v>
      </c>
      <c r="EP2" s="3"/>
      <c r="EQ2" s="6">
        <v>15.720959999999998</v>
      </c>
      <c r="ER2" s="3"/>
      <c r="ES2" s="6">
        <v>29.804320000000001</v>
      </c>
      <c r="ET2" s="6">
        <v>122.20239999999998</v>
      </c>
      <c r="EU2" s="6">
        <v>179.64472000000001</v>
      </c>
      <c r="EV2" s="4">
        <v>197.37037000000004</v>
      </c>
      <c r="EW2" s="4">
        <v>182.91991999999996</v>
      </c>
      <c r="EX2" s="4">
        <v>440.84191999999996</v>
      </c>
      <c r="EY2" s="4">
        <v>196.02071999999998</v>
      </c>
      <c r="EZ2" s="4">
        <v>351.99951999999996</v>
      </c>
      <c r="FA2" s="4">
        <v>1007.45152</v>
      </c>
      <c r="FB2" s="4">
        <v>525.34208000000001</v>
      </c>
      <c r="FC2" s="4">
        <v>124.94888</v>
      </c>
      <c r="FD2" s="6">
        <v>419.38935999999995</v>
      </c>
      <c r="FE2" s="4">
        <v>861.37760000000003</v>
      </c>
      <c r="FF2" s="6">
        <v>1171.4088508</v>
      </c>
      <c r="FG2" s="6">
        <v>1022.3536800000001</v>
      </c>
      <c r="FH2" s="6">
        <v>476.37783999999999</v>
      </c>
      <c r="FI2" s="6">
        <v>480.30808000000002</v>
      </c>
      <c r="FJ2" s="6">
        <v>336.36303999999996</v>
      </c>
      <c r="FK2" s="6">
        <v>490.95247999999992</v>
      </c>
      <c r="FL2" s="6">
        <v>905.10151999999982</v>
      </c>
      <c r="FM2" s="4">
        <v>734.95488</v>
      </c>
      <c r="FN2" s="4">
        <v>560.05919999999992</v>
      </c>
      <c r="FO2" s="4">
        <v>259.23208</v>
      </c>
      <c r="FP2" s="6">
        <v>259.90967939999996</v>
      </c>
      <c r="FQ2" s="4">
        <v>347.82623999999998</v>
      </c>
      <c r="FR2" s="6">
        <v>832.99302279999984</v>
      </c>
      <c r="FS2" s="4">
        <v>622.12423999999987</v>
      </c>
      <c r="FT2" s="4">
        <v>1055.4867800000002</v>
      </c>
      <c r="FU2" s="4">
        <v>962.38113599999997</v>
      </c>
      <c r="FV2" s="4">
        <v>1628.3776803999997</v>
      </c>
      <c r="FW2" s="4">
        <v>2529.43696</v>
      </c>
      <c r="FX2" s="4">
        <v>1888.9651779999997</v>
      </c>
      <c r="FY2" s="4">
        <v>1510.9670471999998</v>
      </c>
      <c r="FZ2" s="4">
        <v>1338.9986028000001</v>
      </c>
      <c r="GA2" s="6">
        <v>533.54363214999989</v>
      </c>
      <c r="GB2" s="4">
        <v>710.99485849999996</v>
      </c>
      <c r="GC2" s="4">
        <v>2592.9190063999995</v>
      </c>
    </row>
    <row r="3" spans="1:185" x14ac:dyDescent="0.25">
      <c r="A3" s="2" t="s">
        <v>311</v>
      </c>
      <c r="B3" s="5">
        <f t="shared" si="0"/>
        <v>24191.05906046</v>
      </c>
      <c r="C3" s="3"/>
      <c r="D3" s="3"/>
      <c r="E3" s="6">
        <v>8.1413999999999991</v>
      </c>
      <c r="F3" s="3"/>
      <c r="G3" s="3"/>
      <c r="H3" s="3"/>
      <c r="I3" s="3"/>
      <c r="J3" s="3"/>
      <c r="K3" s="3"/>
      <c r="L3" s="3"/>
      <c r="M3" s="6">
        <v>2.7779400000000001</v>
      </c>
      <c r="N3" s="3"/>
      <c r="O3" s="3"/>
      <c r="P3" s="3"/>
      <c r="Q3" s="6">
        <v>24.692990000000002</v>
      </c>
      <c r="R3" s="3"/>
      <c r="S3" s="6">
        <v>4.6299000000000001</v>
      </c>
      <c r="T3" s="3"/>
      <c r="U3" s="6">
        <v>9.5315399999999997</v>
      </c>
      <c r="V3" s="6">
        <v>72.268619999999999</v>
      </c>
      <c r="W3" s="6">
        <v>48.96</v>
      </c>
      <c r="X3" s="6">
        <v>51.169319999999999</v>
      </c>
      <c r="Y3" s="3"/>
      <c r="Z3" s="6">
        <v>87.545460000000006</v>
      </c>
      <c r="AA3" s="6">
        <v>13.272380000000002</v>
      </c>
      <c r="AB3" s="6">
        <v>0.81413999999999997</v>
      </c>
      <c r="AC3" s="3"/>
      <c r="AD3" s="6">
        <v>10.17675</v>
      </c>
      <c r="AE3" s="6">
        <v>28.223520000000001</v>
      </c>
      <c r="AF3" s="3"/>
      <c r="AG3" s="3"/>
      <c r="AH3" s="3"/>
      <c r="AI3" s="3"/>
      <c r="AJ3" s="3"/>
      <c r="AK3" s="3"/>
      <c r="AL3" s="3"/>
      <c r="AM3" s="6">
        <v>4.0706999999999995</v>
      </c>
      <c r="AN3" s="3"/>
      <c r="AO3" s="3"/>
      <c r="AP3" s="6">
        <v>67.499750000000006</v>
      </c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6">
        <v>4.0659000000000001</v>
      </c>
      <c r="BD3" s="6">
        <v>3.3882500000000002</v>
      </c>
      <c r="BE3" s="6">
        <v>49.783039999999993</v>
      </c>
      <c r="BF3" s="6">
        <v>27.511680000000002</v>
      </c>
      <c r="BG3" s="6">
        <v>8.0265599999999999</v>
      </c>
      <c r="BH3" s="6">
        <v>10.033200000000001</v>
      </c>
      <c r="BI3" s="3"/>
      <c r="BJ3" s="6">
        <v>54.695839999999997</v>
      </c>
      <c r="BK3" s="3"/>
      <c r="BL3" s="3"/>
      <c r="BM3" s="3"/>
      <c r="BN3" s="3"/>
      <c r="BO3" s="3"/>
      <c r="BP3" s="6">
        <v>49.128</v>
      </c>
      <c r="BQ3" s="3"/>
      <c r="BR3" s="3"/>
      <c r="BS3" s="6">
        <v>47.162879999999994</v>
      </c>
      <c r="BT3" s="6">
        <v>4.9127999999999989</v>
      </c>
      <c r="BU3" s="3"/>
      <c r="BV3" s="6">
        <v>6.6888000000000005</v>
      </c>
      <c r="BW3" s="3"/>
      <c r="BX3" s="6">
        <v>38.74662</v>
      </c>
      <c r="BY3" s="6">
        <v>19.844259999999998</v>
      </c>
      <c r="BZ3" s="6">
        <v>126.68831999999999</v>
      </c>
      <c r="CA3" s="6">
        <v>10.074400000000001</v>
      </c>
      <c r="CB3" s="6">
        <v>158.68343999999999</v>
      </c>
      <c r="CC3" s="6">
        <v>58.953599999999994</v>
      </c>
      <c r="CD3" s="6">
        <v>4.58528</v>
      </c>
      <c r="CE3" s="6">
        <v>15.84</v>
      </c>
      <c r="CF3" s="3"/>
      <c r="CG3" s="6">
        <v>7.2212399999999999</v>
      </c>
      <c r="CH3" s="6">
        <v>10.808159999999999</v>
      </c>
      <c r="CI3" s="6">
        <v>3.6027199999999997</v>
      </c>
      <c r="CJ3" s="3"/>
      <c r="CK3" s="6">
        <v>7.0416799999999995</v>
      </c>
      <c r="CL3" s="3"/>
      <c r="CM3" s="6">
        <v>4.8926027999999997</v>
      </c>
      <c r="CN3" s="3"/>
      <c r="CO3" s="3"/>
      <c r="CP3" s="3"/>
      <c r="CQ3" s="3"/>
      <c r="CR3" s="6">
        <v>10.49855</v>
      </c>
      <c r="CS3" s="6">
        <v>10.153119999999999</v>
      </c>
      <c r="CT3" s="6">
        <v>6.0591200000000001</v>
      </c>
      <c r="CU3" s="6">
        <v>29.968079999999993</v>
      </c>
      <c r="CV3" s="6">
        <v>72.54567999999999</v>
      </c>
      <c r="CW3" s="6">
        <v>40.121199999999995</v>
      </c>
      <c r="CX3" s="3"/>
      <c r="CY3" s="6">
        <v>151.31424000000001</v>
      </c>
      <c r="CZ3" s="6">
        <v>42.250079999999997</v>
      </c>
      <c r="DA3" s="6">
        <v>53.549520000000001</v>
      </c>
      <c r="DB3" s="6">
        <v>162.33639999999997</v>
      </c>
      <c r="DC3" s="6">
        <v>65.125576019999997</v>
      </c>
      <c r="DD3" s="6">
        <v>131.82679999999999</v>
      </c>
      <c r="DE3" s="6">
        <v>203.68347999999997</v>
      </c>
      <c r="DF3" s="6">
        <v>550.18799999999999</v>
      </c>
      <c r="DG3" s="6">
        <v>711.7673699999998</v>
      </c>
      <c r="DH3" s="6">
        <v>591.40567999999985</v>
      </c>
      <c r="DI3" s="6">
        <v>1184.1153999999999</v>
      </c>
      <c r="DJ3" s="6">
        <v>1263.8415299999999</v>
      </c>
      <c r="DK3" s="6">
        <v>710.10213999999996</v>
      </c>
      <c r="DL3" s="6">
        <v>1112.12132</v>
      </c>
      <c r="DM3" s="6">
        <v>685.49936000000002</v>
      </c>
      <c r="DN3" s="6">
        <v>373.92433999999997</v>
      </c>
      <c r="DO3" s="6">
        <v>424.9572</v>
      </c>
      <c r="DP3" s="6">
        <v>603.62</v>
      </c>
      <c r="DQ3" s="6">
        <v>681.40535999999986</v>
      </c>
      <c r="DR3" s="6">
        <v>470.65211999999997</v>
      </c>
      <c r="DS3" s="6">
        <v>584.45943999999997</v>
      </c>
      <c r="DT3" s="6">
        <v>481.12687999999997</v>
      </c>
      <c r="DU3" s="6">
        <v>529.43607999999995</v>
      </c>
      <c r="DV3" s="6">
        <v>591.17359999999985</v>
      </c>
      <c r="DW3" s="6">
        <v>693.53446999999994</v>
      </c>
      <c r="DX3" s="6">
        <v>531.72871999999995</v>
      </c>
      <c r="DY3" s="6">
        <v>457.87295999999992</v>
      </c>
      <c r="DZ3" s="6">
        <v>854.33591999999999</v>
      </c>
      <c r="EA3" s="6">
        <v>811.11560739999993</v>
      </c>
      <c r="EB3" s="6">
        <v>551.05239999999992</v>
      </c>
      <c r="EC3" s="6">
        <v>1303.0969657999997</v>
      </c>
      <c r="ED3" s="6">
        <v>24.586081239999999</v>
      </c>
      <c r="EE3" s="6">
        <v>827.80680000000007</v>
      </c>
      <c r="EF3" s="6">
        <v>384.01719999999995</v>
      </c>
      <c r="EG3" s="6">
        <v>518.30039999999997</v>
      </c>
      <c r="EH3" s="6">
        <v>67.46911999999999</v>
      </c>
      <c r="EI3" s="3"/>
      <c r="EJ3" s="3"/>
      <c r="EK3" s="3"/>
      <c r="EL3" s="3"/>
      <c r="EM3" s="6">
        <v>604.77644000000009</v>
      </c>
      <c r="EN3" s="6">
        <v>909.77063819999978</v>
      </c>
      <c r="EO3" s="6">
        <v>510.48320769999998</v>
      </c>
      <c r="EP3" s="6">
        <v>100.7124</v>
      </c>
      <c r="EQ3" s="6">
        <v>77.517623999999998</v>
      </c>
      <c r="ER3" s="6">
        <v>83.107219999999998</v>
      </c>
      <c r="ES3" s="6">
        <v>129.20663999999999</v>
      </c>
      <c r="ET3" s="6">
        <v>268.38113999999996</v>
      </c>
      <c r="EU3" s="6">
        <v>70.580559999999991</v>
      </c>
      <c r="EV3" s="6">
        <v>31.605679999999996</v>
      </c>
      <c r="EW3" s="6">
        <v>6.8888087999999996</v>
      </c>
      <c r="EX3" s="6">
        <v>2.6201599999999998</v>
      </c>
      <c r="EY3" s="6">
        <v>56.16968</v>
      </c>
      <c r="EZ3" s="6">
        <v>46.999120000000005</v>
      </c>
      <c r="FA3" s="3"/>
      <c r="FB3" s="6">
        <v>15.550559999999999</v>
      </c>
      <c r="FC3" s="6">
        <v>4.4215199999999992</v>
      </c>
      <c r="FD3" s="6">
        <v>4.9127999999999989</v>
      </c>
      <c r="FE3" s="3"/>
      <c r="FF3" s="6">
        <v>86.465280000000007</v>
      </c>
      <c r="FG3" s="3"/>
      <c r="FH3" s="6">
        <v>39.302399999999992</v>
      </c>
      <c r="FI3" s="6">
        <v>50.765599999999999</v>
      </c>
      <c r="FJ3" s="6">
        <v>0.62924400000000003</v>
      </c>
      <c r="FK3" s="6">
        <v>0.22373000000000001</v>
      </c>
      <c r="FL3" s="6">
        <v>6.7141599999999997</v>
      </c>
      <c r="FM3" s="4">
        <v>21.943840000000002</v>
      </c>
      <c r="FN3" s="3"/>
      <c r="FO3" s="6">
        <v>0.27515580000000001</v>
      </c>
      <c r="FP3" s="6">
        <v>36.845999999999997</v>
      </c>
      <c r="FQ3" s="6">
        <v>42.413839999999993</v>
      </c>
      <c r="FR3" s="4">
        <v>31.114399999999996</v>
      </c>
      <c r="FS3" s="4">
        <v>50.110559999999992</v>
      </c>
      <c r="FT3" s="6">
        <v>17.015408999999998</v>
      </c>
      <c r="FU3" s="6">
        <v>14.848853799999999</v>
      </c>
      <c r="FV3" s="4">
        <v>30.085025999999996</v>
      </c>
      <c r="FW3" s="6">
        <v>80.897439999999989</v>
      </c>
      <c r="FX3" s="6">
        <v>12.024525599999999</v>
      </c>
      <c r="FY3" s="6">
        <v>1.4738399999999998</v>
      </c>
      <c r="FZ3" s="6">
        <v>5.2403199999999996</v>
      </c>
      <c r="GA3" s="6">
        <v>16.046444300000001</v>
      </c>
      <c r="GB3" s="3"/>
      <c r="GC3" s="4">
        <v>2.6207999999999996</v>
      </c>
    </row>
    <row r="4" spans="1:185" x14ac:dyDescent="0.25">
      <c r="A4" s="2" t="s">
        <v>315</v>
      </c>
      <c r="B4" s="5">
        <f t="shared" si="0"/>
        <v>15485.057500919995</v>
      </c>
      <c r="C4" s="3"/>
      <c r="D4" s="3"/>
      <c r="E4" s="3"/>
      <c r="F4" s="3"/>
      <c r="G4" s="3"/>
      <c r="H4" s="3"/>
      <c r="I4" s="6">
        <v>6.0188699999999997</v>
      </c>
      <c r="J4" s="3"/>
      <c r="K4" s="3"/>
      <c r="L4" s="6">
        <v>1.8519600000000001</v>
      </c>
      <c r="M4" s="3"/>
      <c r="N4" s="3"/>
      <c r="O4" s="6">
        <v>9.0298799999999986</v>
      </c>
      <c r="P4" s="6">
        <v>2.00664</v>
      </c>
      <c r="Q4" s="3"/>
      <c r="R4" s="3"/>
      <c r="S4" s="6">
        <v>3.0889600000000002</v>
      </c>
      <c r="T4" s="3"/>
      <c r="U4" s="3"/>
      <c r="V4" s="6">
        <v>21.529150000000001</v>
      </c>
      <c r="W4" s="6">
        <v>5.8319999999999999</v>
      </c>
      <c r="X4" s="6">
        <v>3.9314100000000005</v>
      </c>
      <c r="Y4" s="6">
        <v>6.5979700000000001</v>
      </c>
      <c r="Z4" s="6">
        <v>23.588460000000001</v>
      </c>
      <c r="AA4" s="6">
        <v>26.583819999999999</v>
      </c>
      <c r="AB4" s="6">
        <v>4.4930399999999997</v>
      </c>
      <c r="AC4" s="3"/>
      <c r="AD4" s="6">
        <v>75.052440000000004</v>
      </c>
      <c r="AE4" s="6">
        <v>36.98762</v>
      </c>
      <c r="AF4" s="6">
        <v>156.50756000000001</v>
      </c>
      <c r="AG4" s="3"/>
      <c r="AH4" s="3"/>
      <c r="AI4" s="6">
        <v>51.838200000000001</v>
      </c>
      <c r="AJ4" s="6">
        <v>14.599</v>
      </c>
      <c r="AK4" s="6">
        <v>8.9511400000000005</v>
      </c>
      <c r="AL4" s="3"/>
      <c r="AM4" s="6">
        <v>16.3019</v>
      </c>
      <c r="AN4" s="3"/>
      <c r="AO4" s="3"/>
      <c r="AP4" s="3"/>
      <c r="AQ4" s="6">
        <v>0.15433000000000002</v>
      </c>
      <c r="AR4" s="3"/>
      <c r="AS4" s="6">
        <v>7.5621700000000001</v>
      </c>
      <c r="AT4" s="6">
        <v>0.15433000000000002</v>
      </c>
      <c r="AU4" s="3"/>
      <c r="AV4" s="3"/>
      <c r="AW4" s="6">
        <v>2.9476800000000001</v>
      </c>
      <c r="AX4" s="6">
        <v>30.866000000000003</v>
      </c>
      <c r="AY4" s="6">
        <v>55.442</v>
      </c>
      <c r="AZ4" s="3"/>
      <c r="BA4" s="3"/>
      <c r="BB4" s="3"/>
      <c r="BC4" s="6">
        <v>1.96512</v>
      </c>
      <c r="BD4" s="6">
        <v>5.7316000000000003</v>
      </c>
      <c r="BE4" s="6">
        <v>9.2598000000000003</v>
      </c>
      <c r="BF4" s="3"/>
      <c r="BG4" s="6">
        <v>5.3381499999999997</v>
      </c>
      <c r="BH4" s="6">
        <v>9.5477100000000004</v>
      </c>
      <c r="BI4" s="6">
        <v>2.29264</v>
      </c>
      <c r="BJ4" s="6">
        <v>35.804560000000002</v>
      </c>
      <c r="BK4" s="3"/>
      <c r="BL4" s="6">
        <v>23.766820000000003</v>
      </c>
      <c r="BM4" s="6">
        <v>96.625319999999988</v>
      </c>
      <c r="BN4" s="3"/>
      <c r="BO4" s="6">
        <v>3.3220000000000001</v>
      </c>
      <c r="BP4" s="6">
        <v>103.16879999999999</v>
      </c>
      <c r="BQ4" s="6">
        <v>3.8582500000000004</v>
      </c>
      <c r="BR4" s="3"/>
      <c r="BS4" s="6">
        <v>0.92598000000000003</v>
      </c>
      <c r="BT4" s="6">
        <v>2.9476800000000001</v>
      </c>
      <c r="BU4" s="6">
        <v>5.4553999999999991</v>
      </c>
      <c r="BV4" s="3"/>
      <c r="BW4" s="3"/>
      <c r="BX4" s="3"/>
      <c r="BY4" s="3"/>
      <c r="BZ4" s="3"/>
      <c r="CA4" s="3"/>
      <c r="CB4" s="3"/>
      <c r="CC4" s="6">
        <v>2.9476799999999996</v>
      </c>
      <c r="CD4" s="6">
        <v>55.842159999999993</v>
      </c>
      <c r="CE4" s="3"/>
      <c r="CF4" s="6">
        <v>2.7839200000000002</v>
      </c>
      <c r="CG4" s="6">
        <v>3.93024</v>
      </c>
      <c r="CH4" s="3"/>
      <c r="CI4" s="3"/>
      <c r="CJ4" s="3"/>
      <c r="CK4" s="3"/>
      <c r="CL4" s="3"/>
      <c r="CM4" s="3"/>
      <c r="CN4" s="3"/>
      <c r="CO4" s="6">
        <v>1.6375999999999999</v>
      </c>
      <c r="CP4" s="6">
        <v>27.675439999999998</v>
      </c>
      <c r="CQ4" s="3"/>
      <c r="CR4" s="6">
        <v>2.1288800000000001</v>
      </c>
      <c r="CS4" s="3"/>
      <c r="CT4" s="3"/>
      <c r="CU4" s="3"/>
      <c r="CV4" s="6">
        <v>6.0591200000000001</v>
      </c>
      <c r="CW4" s="6">
        <v>4.2577600000000002</v>
      </c>
      <c r="CX4" s="3"/>
      <c r="CY4" s="6">
        <v>2.29264</v>
      </c>
      <c r="CZ4" s="6">
        <v>11.790719999999999</v>
      </c>
      <c r="DA4" s="6">
        <v>65.503999999999991</v>
      </c>
      <c r="DB4" s="6">
        <v>11.626959999999999</v>
      </c>
      <c r="DC4" s="6">
        <v>14.410879999999999</v>
      </c>
      <c r="DD4" s="3"/>
      <c r="DE4" s="3"/>
      <c r="DF4" s="3"/>
      <c r="DG4" s="3"/>
      <c r="DH4" s="3"/>
      <c r="DI4" s="6">
        <v>22.435119999999998</v>
      </c>
      <c r="DJ4" s="3"/>
      <c r="DK4" s="6">
        <v>7.6967199999999991</v>
      </c>
      <c r="DL4" s="6">
        <v>8.8430399999999985</v>
      </c>
      <c r="DM4" s="6">
        <v>5.2403199999999996</v>
      </c>
      <c r="DN4" s="6">
        <v>73.20071999999999</v>
      </c>
      <c r="DO4" s="6">
        <v>3.93024</v>
      </c>
      <c r="DP4" s="3"/>
      <c r="DQ4" s="3"/>
      <c r="DR4" s="3"/>
      <c r="DS4" s="3"/>
      <c r="DT4" s="6">
        <v>7.3692000000000002</v>
      </c>
      <c r="DU4" s="6">
        <v>92.196879999999993</v>
      </c>
      <c r="DV4" s="6">
        <v>3.43106</v>
      </c>
      <c r="DW4" s="6">
        <v>281.03848159999995</v>
      </c>
      <c r="DX4" s="6">
        <v>12.765839999999999</v>
      </c>
      <c r="DY4" s="6">
        <v>100.22112</v>
      </c>
      <c r="DZ4" s="6">
        <v>119.5448</v>
      </c>
      <c r="EA4" s="6">
        <v>42.921697399999992</v>
      </c>
      <c r="EB4" s="6">
        <v>928.17259279999985</v>
      </c>
      <c r="EC4" s="6">
        <v>36.68224</v>
      </c>
      <c r="ED4" s="6">
        <v>223.53240000000002</v>
      </c>
      <c r="EE4" s="6">
        <v>7.6405283200000005</v>
      </c>
      <c r="EF4" s="6">
        <v>38.974879999999999</v>
      </c>
      <c r="EG4" s="6">
        <v>5.1844799999999998</v>
      </c>
      <c r="EH4" s="6">
        <v>0.39003220000000005</v>
      </c>
      <c r="EI4" s="3"/>
      <c r="EJ4" s="3"/>
      <c r="EK4" s="3"/>
      <c r="EL4" s="3"/>
      <c r="EM4" s="6">
        <v>16.780369999999998</v>
      </c>
      <c r="EN4" s="6">
        <v>0.49127999999999999</v>
      </c>
      <c r="EO4" s="3"/>
      <c r="EP4" s="6">
        <v>37.173519999999996</v>
      </c>
      <c r="EQ4" s="3"/>
      <c r="ER4" s="3"/>
      <c r="ES4" s="3"/>
      <c r="ET4" s="3"/>
      <c r="EU4" s="6">
        <v>135.26576</v>
      </c>
      <c r="EV4" s="6">
        <v>504.87207999999998</v>
      </c>
      <c r="EW4" s="6">
        <v>313.40698279999998</v>
      </c>
      <c r="EX4" s="6">
        <v>282.15926000000002</v>
      </c>
      <c r="EY4" s="6">
        <v>249.35892484999997</v>
      </c>
      <c r="EZ4" s="6">
        <v>122.49248</v>
      </c>
      <c r="FA4" s="6">
        <v>198.32427319999996</v>
      </c>
      <c r="FB4" s="6">
        <v>758.48210000000029</v>
      </c>
      <c r="FC4" s="6">
        <v>536.39997760000017</v>
      </c>
      <c r="FD4" s="6">
        <v>504.35487999999992</v>
      </c>
      <c r="FE4" s="6">
        <v>283.3048</v>
      </c>
      <c r="FF4" s="6">
        <v>500.94183999999996</v>
      </c>
      <c r="FG4" s="6">
        <v>996.99311680000017</v>
      </c>
      <c r="FH4" s="6">
        <v>378.36497000000003</v>
      </c>
      <c r="FI4" s="6">
        <v>384.34472</v>
      </c>
      <c r="FJ4" s="6">
        <v>273.57968999999997</v>
      </c>
      <c r="FK4" s="6">
        <v>482.27319999999997</v>
      </c>
      <c r="FL4" s="6">
        <v>769.61492799999985</v>
      </c>
      <c r="FM4" s="6">
        <v>110.04671999999998</v>
      </c>
      <c r="FN4" s="6">
        <v>127.40527999999998</v>
      </c>
      <c r="FO4" s="6">
        <v>257.92200000000003</v>
      </c>
      <c r="FP4" s="6">
        <v>394.33408000000003</v>
      </c>
      <c r="FQ4" s="6">
        <v>200.27847999999997</v>
      </c>
      <c r="FR4" s="6">
        <v>286.46820999999994</v>
      </c>
      <c r="FS4" s="6">
        <v>733.38419580000004</v>
      </c>
      <c r="FT4" s="4">
        <v>165.06507794999999</v>
      </c>
      <c r="FU4" s="4">
        <v>124.60101419999998</v>
      </c>
      <c r="FV4" s="6">
        <v>318.76365220000002</v>
      </c>
      <c r="FW4" s="6">
        <v>165.93682239999998</v>
      </c>
      <c r="FX4" s="6">
        <v>272.00536</v>
      </c>
      <c r="FY4" s="4">
        <v>59.444879999999998</v>
      </c>
      <c r="FZ4" s="6">
        <v>295.58160620000001</v>
      </c>
      <c r="GA4" s="6">
        <v>99.659148349999995</v>
      </c>
      <c r="GB4" s="6">
        <v>190.81321305</v>
      </c>
      <c r="GC4" s="6">
        <v>838.1418551999999</v>
      </c>
    </row>
    <row r="5" spans="1:185" x14ac:dyDescent="0.25">
      <c r="A5" s="2" t="s">
        <v>276</v>
      </c>
      <c r="B5" s="5">
        <f t="shared" si="0"/>
        <v>11847.72505735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6">
        <v>1.6375999999999999</v>
      </c>
      <c r="BG5" s="3"/>
      <c r="BH5" s="3"/>
      <c r="BI5" s="3"/>
      <c r="BJ5" s="3"/>
      <c r="BK5" s="6">
        <v>38.483599999999996</v>
      </c>
      <c r="BL5" s="6">
        <v>8.1995000000000005</v>
      </c>
      <c r="BM5" s="6">
        <v>2.1288800000000001</v>
      </c>
      <c r="BN5" s="6">
        <v>3.7664799999999996</v>
      </c>
      <c r="BO5" s="6">
        <v>19.159919999999996</v>
      </c>
      <c r="BP5" s="3"/>
      <c r="BQ5" s="3"/>
      <c r="BR5" s="6">
        <v>10.644399999999999</v>
      </c>
      <c r="BS5" s="3"/>
      <c r="BT5" s="3"/>
      <c r="BU5" s="3"/>
      <c r="BV5" s="3"/>
      <c r="BW5" s="6">
        <v>7.0416799999999995</v>
      </c>
      <c r="BX5" s="3"/>
      <c r="BY5" s="3"/>
      <c r="BZ5" s="3"/>
      <c r="CA5" s="3"/>
      <c r="CB5" s="3"/>
      <c r="CC5" s="3"/>
      <c r="CD5" s="6">
        <v>3.93024</v>
      </c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6">
        <v>3.2751999999999999</v>
      </c>
      <c r="CQ5" s="3"/>
      <c r="CR5" s="3"/>
      <c r="CS5" s="3"/>
      <c r="CT5" s="3"/>
      <c r="CU5" s="3"/>
      <c r="CV5" s="3"/>
      <c r="CW5" s="3"/>
      <c r="CX5" s="3"/>
      <c r="CY5" s="3"/>
      <c r="CZ5" s="3"/>
      <c r="DA5" s="6">
        <v>4.9127999999999989</v>
      </c>
      <c r="DB5" s="6">
        <v>6.0591200000000001</v>
      </c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6">
        <v>56.497199999999999</v>
      </c>
      <c r="DX5" s="3"/>
      <c r="DY5" s="6">
        <v>13.664479999999999</v>
      </c>
      <c r="DZ5" s="3"/>
      <c r="EA5" s="3"/>
      <c r="EB5" s="3"/>
      <c r="EC5" s="3"/>
      <c r="ED5" s="3"/>
      <c r="EE5" s="3"/>
      <c r="EF5" s="3"/>
      <c r="EG5" s="6">
        <v>13.4933288</v>
      </c>
      <c r="EH5" s="3"/>
      <c r="EI5" s="3"/>
      <c r="EJ5" s="3"/>
      <c r="EK5" s="3"/>
      <c r="EL5" s="3"/>
      <c r="EM5" s="6">
        <v>80.238979999999998</v>
      </c>
      <c r="EN5" s="6">
        <v>238.92583999999997</v>
      </c>
      <c r="EO5" s="6">
        <v>84.66391999999999</v>
      </c>
      <c r="EP5" s="6">
        <v>0.74410880000000001</v>
      </c>
      <c r="EQ5" s="3"/>
      <c r="ER5" s="6">
        <v>32.424480000000003</v>
      </c>
      <c r="ES5" s="6">
        <v>50.11056</v>
      </c>
      <c r="ET5" s="6">
        <v>118.56224</v>
      </c>
      <c r="EU5" s="6">
        <v>82.207519999999988</v>
      </c>
      <c r="EV5" s="6">
        <v>32.915759999999999</v>
      </c>
      <c r="EW5" s="6">
        <v>361.41831999999999</v>
      </c>
      <c r="EX5" s="6">
        <v>120.52735999999999</v>
      </c>
      <c r="EY5" s="6">
        <v>151.59946355</v>
      </c>
      <c r="EZ5" s="6">
        <v>264.30863999999997</v>
      </c>
      <c r="FA5" s="6">
        <v>375.17415999999992</v>
      </c>
      <c r="FB5" s="6">
        <v>213.81540999999999</v>
      </c>
      <c r="FC5" s="6">
        <v>220.42096000000001</v>
      </c>
      <c r="FD5" s="6">
        <v>152.13303999999999</v>
      </c>
      <c r="FE5" s="6">
        <v>364.85727999999995</v>
      </c>
      <c r="FF5" s="6">
        <v>440.84191999999996</v>
      </c>
      <c r="FG5" s="6">
        <v>319.00447999999994</v>
      </c>
      <c r="FH5" s="6">
        <v>73.36448</v>
      </c>
      <c r="FI5" s="6">
        <v>320.64207999999996</v>
      </c>
      <c r="FJ5" s="6">
        <v>251.20783999999998</v>
      </c>
      <c r="FK5" s="6">
        <v>302.79223999999999</v>
      </c>
      <c r="FL5" s="6">
        <v>492.59008</v>
      </c>
      <c r="FM5" s="6">
        <v>724.80176000000006</v>
      </c>
      <c r="FN5" s="6">
        <v>564.15319999999997</v>
      </c>
      <c r="FO5" s="6">
        <v>750.72864000000004</v>
      </c>
      <c r="FP5" s="6">
        <v>769.47697599999992</v>
      </c>
      <c r="FQ5" s="6">
        <v>694.01487999999995</v>
      </c>
      <c r="FR5" s="6">
        <v>1351.3475199999998</v>
      </c>
      <c r="FS5" s="6">
        <v>553.01751999999988</v>
      </c>
      <c r="FT5" s="6">
        <v>235.15935999999999</v>
      </c>
      <c r="FU5" s="6">
        <v>58.953600000000002</v>
      </c>
      <c r="FV5" s="6">
        <v>122.16495999999999</v>
      </c>
      <c r="FW5" s="6">
        <v>395.97167999999999</v>
      </c>
      <c r="FX5" s="6">
        <v>89.085440000000006</v>
      </c>
      <c r="FY5" s="4">
        <v>150.5171302</v>
      </c>
      <c r="FZ5" s="3"/>
      <c r="GA5" s="3"/>
      <c r="GB5" s="3"/>
      <c r="GC5" s="6">
        <v>49.946799999999996</v>
      </c>
    </row>
    <row r="6" spans="1:185" x14ac:dyDescent="0.25">
      <c r="A6" s="2" t="s">
        <v>342</v>
      </c>
      <c r="B6" s="5">
        <f t="shared" si="0"/>
        <v>11441.197740199999</v>
      </c>
      <c r="C6" s="3"/>
      <c r="D6" s="3"/>
      <c r="E6" s="3"/>
      <c r="F6" s="3"/>
      <c r="G6" s="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7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7"/>
      <c r="CD6" s="3"/>
      <c r="CE6" s="3"/>
      <c r="CF6" s="7"/>
      <c r="CG6" s="3"/>
      <c r="CH6" s="3"/>
      <c r="CI6" s="3"/>
      <c r="CJ6" s="3"/>
      <c r="CK6" s="3"/>
      <c r="CL6" s="3"/>
      <c r="CM6" s="3"/>
      <c r="CN6" s="3"/>
      <c r="CO6" s="3"/>
      <c r="CP6" s="7"/>
      <c r="CQ6" s="6">
        <v>8.3517600000000005</v>
      </c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7"/>
      <c r="DD6" s="7"/>
      <c r="DE6" s="7"/>
      <c r="DF6" s="7"/>
      <c r="DG6" s="7"/>
      <c r="DH6" s="3"/>
      <c r="DI6" s="7"/>
      <c r="DJ6" s="7"/>
      <c r="DK6" s="3"/>
      <c r="DL6" s="3"/>
      <c r="DM6" s="3"/>
      <c r="DN6" s="6">
        <v>21.780079999999998</v>
      </c>
      <c r="DO6" s="6">
        <v>8.1880000000000006</v>
      </c>
      <c r="DP6" s="6">
        <v>28.985519999999998</v>
      </c>
      <c r="DQ6" s="3"/>
      <c r="DR6" s="3"/>
      <c r="DS6" s="3"/>
      <c r="DT6" s="3"/>
      <c r="DU6" s="6">
        <v>12.282</v>
      </c>
      <c r="DV6" s="6">
        <v>36.356034000000008</v>
      </c>
      <c r="DW6" s="3"/>
      <c r="DX6" s="6">
        <v>2.9476800000000001</v>
      </c>
      <c r="DY6" s="6">
        <v>43.232639999999996</v>
      </c>
      <c r="DZ6" s="6">
        <v>56.461739199999997</v>
      </c>
      <c r="EA6" s="3"/>
      <c r="EB6" s="6">
        <v>146.40143999999998</v>
      </c>
      <c r="EC6" s="3"/>
      <c r="ED6" s="3"/>
      <c r="EE6" s="6">
        <v>5.5945322000000006</v>
      </c>
      <c r="EF6" s="6">
        <v>24.891519999999996</v>
      </c>
      <c r="EG6" s="6">
        <v>119.86837</v>
      </c>
      <c r="EH6" s="3"/>
      <c r="EI6" s="3"/>
      <c r="EJ6" s="3"/>
      <c r="EK6" s="6">
        <v>9.6618399999999998</v>
      </c>
      <c r="EL6" s="6">
        <v>0.98255999999999999</v>
      </c>
      <c r="EM6" s="3"/>
      <c r="EN6" s="6">
        <v>110.41381</v>
      </c>
      <c r="EO6" s="3"/>
      <c r="EP6" s="3"/>
      <c r="EQ6" s="6">
        <v>1.8013599999999999</v>
      </c>
      <c r="ER6" s="6">
        <v>3.2751999999999999</v>
      </c>
      <c r="ES6" s="3"/>
      <c r="ET6" s="3"/>
      <c r="EU6" s="6">
        <v>41.538579999999996</v>
      </c>
      <c r="EV6" s="6">
        <v>6.7799999999999999E-2</v>
      </c>
      <c r="EW6" s="6">
        <v>22.254469999999998</v>
      </c>
      <c r="EX6" s="6">
        <v>171.21401</v>
      </c>
      <c r="EY6" s="4">
        <v>41.595039999999997</v>
      </c>
      <c r="EZ6" s="4">
        <v>63.211359999999999</v>
      </c>
      <c r="FA6" s="6">
        <v>111.17909799999998</v>
      </c>
      <c r="FB6" s="6">
        <v>223.20488</v>
      </c>
      <c r="FC6" s="6">
        <v>13.919599999999999</v>
      </c>
      <c r="FD6" s="6">
        <v>83.190079999999995</v>
      </c>
      <c r="FE6" s="4">
        <v>224.35119999999998</v>
      </c>
      <c r="FF6" s="6">
        <v>639.97407999999984</v>
      </c>
      <c r="FG6" s="4">
        <v>190.04467829999999</v>
      </c>
      <c r="FH6" s="4">
        <v>75.165840000000003</v>
      </c>
      <c r="FI6" s="4">
        <v>0.27765280000000003</v>
      </c>
      <c r="FJ6" s="6">
        <v>146.72895999999997</v>
      </c>
      <c r="FK6" s="4">
        <v>46.999119999999998</v>
      </c>
      <c r="FL6" s="6">
        <v>253.82799999999997</v>
      </c>
      <c r="FM6" s="6">
        <v>155.40824000000001</v>
      </c>
      <c r="FN6" s="6">
        <v>99.402320000000003</v>
      </c>
      <c r="FO6" s="6">
        <v>133.62815999999998</v>
      </c>
      <c r="FP6" s="6">
        <v>209.94031999999999</v>
      </c>
      <c r="FQ6" s="6">
        <v>732.00720000000001</v>
      </c>
      <c r="FR6" s="6">
        <v>261.91071299999999</v>
      </c>
      <c r="FS6" s="6">
        <v>43.584260799999996</v>
      </c>
      <c r="FT6" s="6">
        <v>640.86041999999998</v>
      </c>
      <c r="FU6" s="6">
        <v>878.40863999999999</v>
      </c>
      <c r="FV6" s="6">
        <v>924.91647999999986</v>
      </c>
      <c r="FW6" s="6">
        <v>1425.85832</v>
      </c>
      <c r="FX6" s="6">
        <v>994.17401879999989</v>
      </c>
      <c r="FY6" s="6">
        <v>434.29151999999999</v>
      </c>
      <c r="FZ6" s="6">
        <v>1001.8836799999999</v>
      </c>
      <c r="GA6" s="6">
        <v>129.31686790000001</v>
      </c>
      <c r="GB6" s="3"/>
      <c r="GC6" s="6">
        <v>385.38604519999996</v>
      </c>
    </row>
    <row r="7" spans="1:185" x14ac:dyDescent="0.25">
      <c r="A7" s="2" t="s">
        <v>344</v>
      </c>
      <c r="B7" s="5">
        <f t="shared" si="0"/>
        <v>7619.8150659499979</v>
      </c>
      <c r="C7" s="3"/>
      <c r="D7" s="3"/>
      <c r="E7" s="3"/>
      <c r="F7" s="3"/>
      <c r="G7" s="3"/>
      <c r="H7" s="3"/>
      <c r="I7" s="3"/>
      <c r="J7" s="6">
        <v>1.00332</v>
      </c>
      <c r="K7" s="3"/>
      <c r="L7" s="3"/>
      <c r="M7" s="3"/>
      <c r="N7" s="3"/>
      <c r="O7" s="3"/>
      <c r="P7" s="3"/>
      <c r="Q7" s="6">
        <v>0.74884000000000006</v>
      </c>
      <c r="R7" s="3"/>
      <c r="S7" s="3"/>
      <c r="T7" s="3"/>
      <c r="U7" s="3"/>
      <c r="V7" s="3"/>
      <c r="W7" s="3"/>
      <c r="X7" s="3"/>
      <c r="Y7" s="6">
        <v>17.507999999999999</v>
      </c>
      <c r="Z7" s="3"/>
      <c r="AA7" s="3"/>
      <c r="AB7" s="3"/>
      <c r="AC7" s="3"/>
      <c r="AD7" s="3"/>
      <c r="AE7" s="6">
        <v>0.74884000000000006</v>
      </c>
      <c r="AF7" s="3"/>
      <c r="AG7" s="3"/>
      <c r="AH7" s="3"/>
      <c r="AI7" s="3"/>
      <c r="AJ7" s="3"/>
      <c r="AK7" s="6">
        <v>0.46299000000000001</v>
      </c>
      <c r="AL7" s="3"/>
      <c r="AM7" s="3"/>
      <c r="AN7" s="3"/>
      <c r="AO7" s="3"/>
      <c r="AP7" s="3"/>
      <c r="AQ7" s="6">
        <v>1.8519600000000001</v>
      </c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6">
        <v>2.4692800000000004</v>
      </c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6">
        <v>1.14632</v>
      </c>
      <c r="EO7" s="6">
        <v>0.98255999999999999</v>
      </c>
      <c r="EP7" s="7"/>
      <c r="EQ7" s="3"/>
      <c r="ER7" s="3"/>
      <c r="ES7" s="3"/>
      <c r="ET7" s="3"/>
      <c r="EU7" s="6">
        <v>99.402320000000003</v>
      </c>
      <c r="EV7" s="6">
        <v>224.02367999999998</v>
      </c>
      <c r="EW7" s="6">
        <v>462.22469519999999</v>
      </c>
      <c r="EX7" s="6">
        <v>224.95569459999996</v>
      </c>
      <c r="EY7" s="6">
        <v>193.89183999999997</v>
      </c>
      <c r="EZ7" s="6">
        <v>438.87679999999995</v>
      </c>
      <c r="FA7" s="6">
        <v>554.10878699999989</v>
      </c>
      <c r="FB7" s="6">
        <v>353.72159999999997</v>
      </c>
      <c r="FC7" s="6">
        <v>161.82991999999999</v>
      </c>
      <c r="FD7" s="6">
        <v>108.08159999999999</v>
      </c>
      <c r="FE7" s="6">
        <v>18.66864</v>
      </c>
      <c r="FF7" s="6">
        <v>40.776240000000001</v>
      </c>
      <c r="FG7" s="6">
        <v>30.295599999999993</v>
      </c>
      <c r="FH7" s="6">
        <v>67.305359999999993</v>
      </c>
      <c r="FI7" s="6">
        <v>116.43335999999999</v>
      </c>
      <c r="FJ7" s="6">
        <v>31.114399999999996</v>
      </c>
      <c r="FK7" s="6">
        <v>237.12447999999998</v>
      </c>
      <c r="FL7" s="6">
        <v>308.19632000000001</v>
      </c>
      <c r="FM7" s="6">
        <v>197.82208</v>
      </c>
      <c r="FN7" s="6">
        <v>31.114399999999996</v>
      </c>
      <c r="FO7" s="6">
        <v>163.24246300000001</v>
      </c>
      <c r="FP7" s="6">
        <v>277.08191999999997</v>
      </c>
      <c r="FQ7" s="6">
        <v>169.16407999999998</v>
      </c>
      <c r="FR7" s="6">
        <v>214.03431999999998</v>
      </c>
      <c r="FS7" s="6">
        <v>183.8980286</v>
      </c>
      <c r="FT7" s="6">
        <v>154.91609614999999</v>
      </c>
      <c r="FU7" s="6">
        <v>15.974242199999999</v>
      </c>
      <c r="FV7" s="6">
        <v>174.08263999999997</v>
      </c>
      <c r="FW7" s="6">
        <v>372.02041399999996</v>
      </c>
      <c r="FX7" s="6">
        <v>209.3810086</v>
      </c>
      <c r="FY7" s="6">
        <v>501.26935999999995</v>
      </c>
      <c r="FZ7" s="6">
        <v>570.37608000000012</v>
      </c>
      <c r="GA7" s="3"/>
      <c r="GB7" s="6">
        <v>1.9851266000000001</v>
      </c>
      <c r="GC7" s="6">
        <v>685.49936000000002</v>
      </c>
    </row>
    <row r="8" spans="1:185" x14ac:dyDescent="0.25">
      <c r="A8" s="2" t="s">
        <v>293</v>
      </c>
      <c r="B8" s="5">
        <f t="shared" si="0"/>
        <v>4374.1294976000008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>
        <v>1.38897</v>
      </c>
      <c r="T8" s="6">
        <v>0.92598000000000003</v>
      </c>
      <c r="U8" s="3"/>
      <c r="V8" s="3"/>
      <c r="W8" s="6">
        <v>11.672000000000001</v>
      </c>
      <c r="X8" s="3"/>
      <c r="Y8" s="3"/>
      <c r="Z8" s="6">
        <v>5.8360000000000003</v>
      </c>
      <c r="AA8" s="3"/>
      <c r="AB8" s="3"/>
      <c r="AC8" s="3"/>
      <c r="AD8" s="3"/>
      <c r="AE8" s="6">
        <v>16.050320000000003</v>
      </c>
      <c r="AF8" s="6">
        <v>8.1794900000000013</v>
      </c>
      <c r="AG8" s="3"/>
      <c r="AH8" s="3"/>
      <c r="AI8" s="3"/>
      <c r="AJ8" s="3"/>
      <c r="AK8" s="3"/>
      <c r="AL8" s="3"/>
      <c r="AM8" s="6">
        <v>23.766820000000003</v>
      </c>
      <c r="AN8" s="3"/>
      <c r="AO8" s="3"/>
      <c r="AP8" s="3"/>
      <c r="AQ8" s="3"/>
      <c r="AR8" s="3"/>
      <c r="AS8" s="7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6">
        <v>25.874079999999999</v>
      </c>
      <c r="DA8" s="3"/>
      <c r="DB8" s="3"/>
      <c r="DC8" s="3"/>
      <c r="DD8" s="3"/>
      <c r="DE8" s="3"/>
      <c r="DF8" s="3"/>
      <c r="DG8" s="3"/>
      <c r="DH8" s="3"/>
      <c r="DI8" s="3"/>
      <c r="DJ8" s="6">
        <v>2.4563999999999995</v>
      </c>
      <c r="DK8" s="6">
        <v>7.5329599999999992</v>
      </c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6">
        <v>21.125039999999998</v>
      </c>
      <c r="EO8" s="6">
        <v>59.281119999999994</v>
      </c>
      <c r="EP8" s="3"/>
      <c r="EQ8" s="6">
        <v>26.201599999999999</v>
      </c>
      <c r="ER8" s="6">
        <v>42.086320000000001</v>
      </c>
      <c r="ES8" s="6">
        <v>80.733679999999993</v>
      </c>
      <c r="ET8" s="6">
        <v>546.51656000000003</v>
      </c>
      <c r="EU8" s="6">
        <v>2.29264</v>
      </c>
      <c r="EV8" s="6">
        <v>28.985520000000001</v>
      </c>
      <c r="EW8" s="6">
        <v>88.921679999999995</v>
      </c>
      <c r="EX8" s="6">
        <v>2.4563999999999995</v>
      </c>
      <c r="EY8" s="6">
        <v>202.57111999999998</v>
      </c>
      <c r="EZ8" s="6">
        <v>76.803439999999995</v>
      </c>
      <c r="FA8" s="6">
        <v>115.94208</v>
      </c>
      <c r="FB8" s="6">
        <v>87.939120000000003</v>
      </c>
      <c r="FC8" s="6">
        <v>23.025865549999999</v>
      </c>
      <c r="FD8" s="6">
        <v>175.55071999999998</v>
      </c>
      <c r="FE8" s="6">
        <v>273.97048000000001</v>
      </c>
      <c r="FF8" s="6">
        <v>87.939120000000003</v>
      </c>
      <c r="FG8" s="6">
        <v>125.2764</v>
      </c>
      <c r="FH8" s="6">
        <v>49.783040000000007</v>
      </c>
      <c r="FI8" s="6">
        <v>114.46824000000001</v>
      </c>
      <c r="FJ8" s="6">
        <v>49.128</v>
      </c>
      <c r="FK8" s="6">
        <v>247.44136</v>
      </c>
      <c r="FL8" s="6">
        <v>448.04735999999997</v>
      </c>
      <c r="FM8" s="6">
        <v>148.03904</v>
      </c>
      <c r="FN8" s="6">
        <v>21.616319999999995</v>
      </c>
      <c r="FO8" s="6">
        <v>22.271360000000001</v>
      </c>
      <c r="FP8" s="6">
        <v>93.670719999999989</v>
      </c>
      <c r="FQ8" s="6">
        <v>586.42456000000004</v>
      </c>
      <c r="FR8" s="6">
        <v>13.755840000000001</v>
      </c>
      <c r="FS8" s="3"/>
      <c r="FT8" s="6">
        <v>42.413839999999993</v>
      </c>
      <c r="FU8" s="6">
        <v>32.588239999999999</v>
      </c>
      <c r="FV8" s="6">
        <v>50.601839999999996</v>
      </c>
      <c r="FW8" s="6">
        <v>47.326639999999998</v>
      </c>
      <c r="FX8" s="6">
        <v>20.32</v>
      </c>
      <c r="FY8" s="6">
        <v>78.604799999999983</v>
      </c>
      <c r="FZ8" s="6">
        <v>63.538879999999999</v>
      </c>
      <c r="GA8" s="6">
        <v>28.244772049999998</v>
      </c>
      <c r="GB8" s="3"/>
      <c r="GC8" s="6">
        <v>44.542720000000003</v>
      </c>
    </row>
    <row r="9" spans="1:185" x14ac:dyDescent="0.25">
      <c r="A9" s="2" t="s">
        <v>313</v>
      </c>
      <c r="B9" s="5">
        <f t="shared" si="0"/>
        <v>3207.4793069999992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6">
        <v>0.8444600000000001</v>
      </c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6">
        <v>9.6618399999999998</v>
      </c>
      <c r="DZ9" s="3"/>
      <c r="EA9" s="3"/>
      <c r="EB9" s="6">
        <v>17.358559999999997</v>
      </c>
      <c r="EC9" s="3"/>
      <c r="ED9" s="6">
        <v>8.8430399999999985</v>
      </c>
      <c r="EE9" s="6">
        <v>16.376000000000001</v>
      </c>
      <c r="EF9" s="3"/>
      <c r="EG9" s="3"/>
      <c r="EH9" s="3"/>
      <c r="EI9" s="3"/>
      <c r="EJ9" s="3"/>
      <c r="EK9" s="3"/>
      <c r="EL9" s="3"/>
      <c r="EM9" s="6">
        <v>5.8035100000000002</v>
      </c>
      <c r="EN9" s="6">
        <v>1.6375999999999999</v>
      </c>
      <c r="EO9" s="3"/>
      <c r="EP9" s="3"/>
      <c r="EQ9" s="3"/>
      <c r="ER9" s="3"/>
      <c r="ES9" s="3"/>
      <c r="ET9" s="3"/>
      <c r="EU9" s="7"/>
      <c r="EV9" s="6">
        <v>48.800479999999993</v>
      </c>
      <c r="EW9" s="6">
        <v>18.52506</v>
      </c>
      <c r="EX9" s="4">
        <v>259.72336000000001</v>
      </c>
      <c r="EY9" s="4">
        <v>54.489040000000003</v>
      </c>
      <c r="EZ9" s="6">
        <v>35.208399999999997</v>
      </c>
      <c r="FA9" s="6">
        <v>9.4980799999999999</v>
      </c>
      <c r="FB9" s="6">
        <v>72.873199999999997</v>
      </c>
      <c r="FC9" s="6">
        <v>192.09682000000001</v>
      </c>
      <c r="FD9" s="6">
        <v>251.78976</v>
      </c>
      <c r="FE9" s="6">
        <v>140.17856</v>
      </c>
      <c r="FF9" s="6">
        <v>417.09672</v>
      </c>
      <c r="FG9" s="6">
        <v>265.40160699999996</v>
      </c>
      <c r="FH9" s="6">
        <v>28.241532199999998</v>
      </c>
      <c r="FI9" s="6">
        <v>22.892276399999997</v>
      </c>
      <c r="FJ9" s="6">
        <v>18.34112</v>
      </c>
      <c r="FK9" s="6">
        <v>42.381879999999995</v>
      </c>
      <c r="FL9" s="6">
        <v>80.804479000000001</v>
      </c>
      <c r="FM9" s="6">
        <v>205.19128000000001</v>
      </c>
      <c r="FN9" s="6">
        <v>107.91783999999998</v>
      </c>
      <c r="FO9" s="6">
        <v>160.98983999999999</v>
      </c>
      <c r="FP9" s="6">
        <v>41.758800000000001</v>
      </c>
      <c r="FQ9" s="6">
        <v>30.295599999999997</v>
      </c>
      <c r="FR9" s="6">
        <v>90.395520000000005</v>
      </c>
      <c r="FS9" s="6">
        <v>156.97056019999999</v>
      </c>
      <c r="FT9" s="6">
        <v>41.595039999999997</v>
      </c>
      <c r="FU9" s="6">
        <v>13.755839999999999</v>
      </c>
      <c r="FV9" s="6">
        <v>146.30171879999997</v>
      </c>
      <c r="FW9" s="6">
        <v>47.326639999999998</v>
      </c>
      <c r="FX9" s="6">
        <v>7.430213199999999</v>
      </c>
      <c r="FY9" s="6">
        <v>73.758593000000005</v>
      </c>
      <c r="FZ9" s="6">
        <v>39.139268999999999</v>
      </c>
      <c r="GA9" s="6">
        <v>0.28150819999999999</v>
      </c>
      <c r="GB9" s="3"/>
      <c r="GC9" s="6">
        <v>25.50366</v>
      </c>
    </row>
    <row r="10" spans="1:185" x14ac:dyDescent="0.25">
      <c r="A10" s="2" t="s">
        <v>307</v>
      </c>
      <c r="B10" s="5">
        <f t="shared" si="0"/>
        <v>3119.6923874999993</v>
      </c>
      <c r="C10" s="3"/>
      <c r="D10" s="3"/>
      <c r="E10" s="3"/>
      <c r="F10" s="3"/>
      <c r="G10" s="3"/>
      <c r="H10" s="3"/>
      <c r="I10" s="3"/>
      <c r="J10" s="3"/>
      <c r="K10" s="3"/>
      <c r="L10" s="6">
        <v>1.2346400000000002</v>
      </c>
      <c r="M10" s="3"/>
      <c r="N10" s="3"/>
      <c r="O10" s="3"/>
      <c r="P10" s="6">
        <v>1.3377600000000001</v>
      </c>
      <c r="Q10" s="3"/>
      <c r="R10" s="3"/>
      <c r="S10" s="3"/>
      <c r="T10" s="3"/>
      <c r="U10" s="3"/>
      <c r="V10" s="3"/>
      <c r="W10" s="3"/>
      <c r="X10" s="3"/>
      <c r="Y10" s="3"/>
      <c r="Z10" s="6">
        <v>0.61732000000000009</v>
      </c>
      <c r="AA10" s="6">
        <v>15.433000000000002</v>
      </c>
      <c r="AB10" s="6">
        <v>0.61732000000000009</v>
      </c>
      <c r="AC10" s="6">
        <v>12.037740000000001</v>
      </c>
      <c r="AD10" s="3"/>
      <c r="AE10" s="3"/>
      <c r="AF10" s="3"/>
      <c r="AG10" s="3"/>
      <c r="AH10" s="6">
        <v>0.30866000000000005</v>
      </c>
      <c r="AI10" s="3"/>
      <c r="AJ10" s="6">
        <v>0.46299000000000007</v>
      </c>
      <c r="AK10" s="6">
        <v>0.27106000000000002</v>
      </c>
      <c r="AL10" s="3"/>
      <c r="AM10" s="3"/>
      <c r="AN10" s="6">
        <v>0.30866000000000005</v>
      </c>
      <c r="AO10" s="3"/>
      <c r="AP10" s="6">
        <v>1.2346400000000002</v>
      </c>
      <c r="AQ10" s="3"/>
      <c r="AR10" s="3"/>
      <c r="AS10" s="6">
        <v>3.7039200000000001</v>
      </c>
      <c r="AT10" s="3"/>
      <c r="AU10" s="3"/>
      <c r="AV10" s="3"/>
      <c r="AW10" s="3"/>
      <c r="AX10" s="6">
        <v>0.92598000000000014</v>
      </c>
      <c r="AY10" s="3"/>
      <c r="AZ10" s="3"/>
      <c r="BA10" s="3"/>
      <c r="BB10" s="3"/>
      <c r="BC10" s="3"/>
      <c r="BD10" s="3"/>
      <c r="BE10" s="6">
        <v>1.5433000000000001</v>
      </c>
      <c r="BF10" s="6">
        <v>2.7779400000000001</v>
      </c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6">
        <v>0.13569000000000001</v>
      </c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6">
        <v>0.40117999999999998</v>
      </c>
      <c r="CR10" s="3"/>
      <c r="CS10" s="3"/>
      <c r="CT10" s="3"/>
      <c r="CU10" s="6">
        <v>0.30860000000000004</v>
      </c>
      <c r="CV10" s="6">
        <v>2.29264</v>
      </c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6">
        <v>34.062079999999995</v>
      </c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7"/>
      <c r="EO10" s="3"/>
      <c r="EP10" s="3"/>
      <c r="EQ10" s="3"/>
      <c r="ER10" s="3"/>
      <c r="ES10" s="3"/>
      <c r="ET10" s="3"/>
      <c r="EU10" s="3"/>
      <c r="EV10" s="3"/>
      <c r="EW10" s="6">
        <v>9.8255999999999979</v>
      </c>
      <c r="EX10" s="3"/>
      <c r="EY10" s="6">
        <v>12.11824</v>
      </c>
      <c r="EZ10" s="6">
        <v>12.93704</v>
      </c>
      <c r="FA10" s="6">
        <v>29.313039999999997</v>
      </c>
      <c r="FB10" s="6">
        <v>10.480639999999999</v>
      </c>
      <c r="FC10" s="6">
        <v>30.786879999999996</v>
      </c>
      <c r="FD10" s="3"/>
      <c r="FE10" s="6">
        <v>5.9802326499999996</v>
      </c>
      <c r="FF10" s="6">
        <v>17.522319999999997</v>
      </c>
      <c r="FG10" s="6">
        <v>45.197759999999995</v>
      </c>
      <c r="FH10" s="3"/>
      <c r="FI10" s="6">
        <v>41.267519999999998</v>
      </c>
      <c r="FJ10" s="6">
        <v>133.56105999999997</v>
      </c>
      <c r="FK10" s="6">
        <v>181.60983999999996</v>
      </c>
      <c r="FL10" s="6">
        <v>137.32325500000002</v>
      </c>
      <c r="FM10" s="6">
        <v>357.48807999999991</v>
      </c>
      <c r="FN10" s="6">
        <v>86.137760000000014</v>
      </c>
      <c r="FO10" s="6">
        <v>122.49248</v>
      </c>
      <c r="FP10" s="6">
        <v>131.57864000000001</v>
      </c>
      <c r="FQ10" s="6">
        <v>102.32575999999999</v>
      </c>
      <c r="FR10" s="6">
        <v>178.98967999999999</v>
      </c>
      <c r="FS10" s="6">
        <v>122.98630019999999</v>
      </c>
      <c r="FT10" s="6">
        <v>113.48567999999999</v>
      </c>
      <c r="FU10" s="6">
        <v>93.834479999999999</v>
      </c>
      <c r="FV10" s="6">
        <v>147.87527999999998</v>
      </c>
      <c r="FW10" s="6">
        <v>164.57879999999997</v>
      </c>
      <c r="FX10" s="6">
        <v>111.84808</v>
      </c>
      <c r="FY10" s="6">
        <v>177.79259399999998</v>
      </c>
      <c r="FZ10" s="6">
        <v>329.25119659999996</v>
      </c>
      <c r="GA10" s="6">
        <v>14.726745749999997</v>
      </c>
      <c r="GB10" s="6">
        <v>13.629104650000002</v>
      </c>
      <c r="GC10" s="6">
        <v>102.73317865</v>
      </c>
    </row>
    <row r="11" spans="1:185" x14ac:dyDescent="0.25">
      <c r="A11" s="2" t="s">
        <v>287</v>
      </c>
      <c r="B11" s="5">
        <f t="shared" si="0"/>
        <v>3042.6700535099999</v>
      </c>
      <c r="C11" s="3"/>
      <c r="D11" s="3"/>
      <c r="E11" s="3"/>
      <c r="F11" s="3"/>
      <c r="G11" s="3"/>
      <c r="H11" s="3"/>
      <c r="I11" s="6">
        <v>0.92598000000000003</v>
      </c>
      <c r="J11" s="3"/>
      <c r="K11" s="3"/>
      <c r="L11" s="3"/>
      <c r="M11" s="3"/>
      <c r="N11" s="3"/>
      <c r="O11" s="6">
        <v>7.78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6">
        <v>3.7341299999999999</v>
      </c>
      <c r="AA11" s="3"/>
      <c r="AB11" s="6">
        <v>0.74884000000000006</v>
      </c>
      <c r="AC11" s="6">
        <v>1.1232599999999999</v>
      </c>
      <c r="AD11" s="3"/>
      <c r="AE11" s="6">
        <v>0.74884000000000006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6">
        <v>1.3100799999999999</v>
      </c>
      <c r="BU11" s="3"/>
      <c r="BV11" s="3"/>
      <c r="BW11" s="3"/>
      <c r="BX11" s="6">
        <v>6.0591200000000001</v>
      </c>
      <c r="BY11" s="3"/>
      <c r="BZ11" s="3"/>
      <c r="CA11" s="7"/>
      <c r="CB11" s="7"/>
      <c r="CC11" s="3"/>
      <c r="CD11" s="3"/>
      <c r="CE11" s="3"/>
      <c r="CF11" s="3"/>
      <c r="CG11" s="3"/>
      <c r="CH11" s="3"/>
      <c r="CI11" s="6">
        <v>3.2751999999999999</v>
      </c>
      <c r="CJ11" s="3"/>
      <c r="CK11" s="3"/>
      <c r="CL11" s="7"/>
      <c r="CM11" s="3"/>
      <c r="CN11" s="3"/>
      <c r="CO11" s="3"/>
      <c r="CP11" s="3"/>
      <c r="CQ11" s="3"/>
      <c r="CR11" s="6">
        <v>0.14821000000000001</v>
      </c>
      <c r="CS11" s="6">
        <v>1.6375999999999999</v>
      </c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6">
        <v>20.969380000000001</v>
      </c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4">
        <v>13.685879999999999</v>
      </c>
      <c r="DX11" s="7"/>
      <c r="DY11" s="7"/>
      <c r="DZ11" s="3"/>
      <c r="EA11" s="3"/>
      <c r="EB11" s="4">
        <v>28.166719999999998</v>
      </c>
      <c r="EC11" s="7"/>
      <c r="ED11" s="4">
        <v>13.592079999999999</v>
      </c>
      <c r="EE11" s="7"/>
      <c r="EF11" s="7"/>
      <c r="EG11" s="3"/>
      <c r="EH11" s="7"/>
      <c r="EI11" s="3"/>
      <c r="EJ11" s="3"/>
      <c r="EK11" s="3"/>
      <c r="EL11" s="3"/>
      <c r="EM11" s="7"/>
      <c r="EN11" s="7"/>
      <c r="EO11" s="7"/>
      <c r="EP11" s="3"/>
      <c r="EQ11" s="4">
        <v>0.2712</v>
      </c>
      <c r="ER11" s="4">
        <v>2.4563999999999995</v>
      </c>
      <c r="ES11" s="3"/>
      <c r="ET11" s="6">
        <v>0.83779700000000012</v>
      </c>
      <c r="EU11" s="4">
        <v>4.3029999999999999</v>
      </c>
      <c r="EV11" s="6">
        <v>54.532080000000001</v>
      </c>
      <c r="EW11" s="6">
        <v>10.316879999999999</v>
      </c>
      <c r="EX11" s="6">
        <v>6.554189</v>
      </c>
      <c r="EY11" s="6">
        <v>18.572679999999998</v>
      </c>
      <c r="EZ11" s="4">
        <v>2.9532099999999999</v>
      </c>
      <c r="FA11" s="3"/>
      <c r="FB11" s="6">
        <v>158.84719999999996</v>
      </c>
      <c r="FC11" s="6">
        <v>121.75408999999999</v>
      </c>
      <c r="FD11" s="6">
        <v>73.20071999999999</v>
      </c>
      <c r="FE11" s="6">
        <v>169.73391000000001</v>
      </c>
      <c r="FF11" s="6">
        <v>170.8738152</v>
      </c>
      <c r="FG11" s="6">
        <v>19.149262999999998</v>
      </c>
      <c r="FH11" s="6">
        <v>225.86087999999998</v>
      </c>
      <c r="FI11" s="6">
        <v>209.15706059999997</v>
      </c>
      <c r="FJ11" s="4">
        <v>400.15062999999998</v>
      </c>
      <c r="FK11" s="6">
        <v>13.112653499999999</v>
      </c>
      <c r="FL11" s="6">
        <v>76.759034</v>
      </c>
      <c r="FM11" s="3"/>
      <c r="FN11" s="6">
        <v>59.772399999999998</v>
      </c>
      <c r="FO11" s="4">
        <v>19.811008000000001</v>
      </c>
      <c r="FP11" s="4">
        <v>74.315359399999991</v>
      </c>
      <c r="FQ11" s="6">
        <v>11.634702599999999</v>
      </c>
      <c r="FR11" s="6">
        <v>72.918634639999993</v>
      </c>
      <c r="FS11" s="6">
        <v>280.66188360000001</v>
      </c>
      <c r="FT11" s="6">
        <v>84.444277400000004</v>
      </c>
      <c r="FU11" s="6">
        <v>7.6568743999999986</v>
      </c>
      <c r="FV11" s="6">
        <v>10.5225616</v>
      </c>
      <c r="FW11" s="6">
        <v>48.157468799999997</v>
      </c>
      <c r="FX11" s="6">
        <v>343.56220380000002</v>
      </c>
      <c r="FY11" s="6">
        <v>7.6962721200000015</v>
      </c>
      <c r="FZ11" s="6">
        <v>69.317450800000017</v>
      </c>
      <c r="GA11" s="6">
        <v>46.935282249999993</v>
      </c>
      <c r="GB11" s="6">
        <v>0.40764719999999999</v>
      </c>
      <c r="GC11" s="6">
        <v>61.554014599999995</v>
      </c>
    </row>
    <row r="12" spans="1:185" x14ac:dyDescent="0.25">
      <c r="A12" s="2" t="s">
        <v>208</v>
      </c>
      <c r="B12" s="5">
        <f t="shared" si="0"/>
        <v>2538.800707710001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6">
        <v>16.387560000000001</v>
      </c>
      <c r="Y12" s="3"/>
      <c r="Z12" s="3"/>
      <c r="AA12" s="6">
        <v>2.1710400000000001</v>
      </c>
      <c r="AB12" s="6">
        <v>1.8519600000000001</v>
      </c>
      <c r="AC12" s="3"/>
      <c r="AD12" s="6">
        <v>6.7845000000000004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6">
        <v>34.062080000000002</v>
      </c>
      <c r="BP12" s="6">
        <v>31.933199999999996</v>
      </c>
      <c r="BQ12" s="6">
        <v>31.933199999999996</v>
      </c>
      <c r="BR12" s="3"/>
      <c r="BS12" s="3"/>
      <c r="BT12" s="3"/>
      <c r="BU12" s="3"/>
      <c r="BV12" s="3"/>
      <c r="BW12" s="3"/>
      <c r="BX12" s="3"/>
      <c r="BY12" s="3"/>
      <c r="BZ12" s="3"/>
      <c r="CA12" s="6">
        <v>7.3186200000000001</v>
      </c>
      <c r="CB12" s="6">
        <v>11.825940000000001</v>
      </c>
      <c r="CC12" s="6">
        <v>178.00435999999999</v>
      </c>
      <c r="CD12" s="6">
        <v>44.378959999999999</v>
      </c>
      <c r="CE12" s="3"/>
      <c r="CF12" s="6">
        <v>75.493359999999996</v>
      </c>
      <c r="CG12" s="3"/>
      <c r="CH12" s="3"/>
      <c r="CI12" s="3"/>
      <c r="CJ12" s="3"/>
      <c r="CK12" s="3"/>
      <c r="CL12" s="3"/>
      <c r="CM12" s="3"/>
      <c r="CN12" s="3"/>
      <c r="CO12" s="3"/>
      <c r="CP12" s="6">
        <v>46.984349999999999</v>
      </c>
      <c r="CQ12" s="6">
        <v>40.118000000000002</v>
      </c>
      <c r="CR12" s="3"/>
      <c r="CS12" s="3"/>
      <c r="CT12" s="3"/>
      <c r="CU12" s="6">
        <v>155.24447999999998</v>
      </c>
      <c r="CV12" s="3"/>
      <c r="CW12" s="3"/>
      <c r="CX12" s="6">
        <v>80.733679999999993</v>
      </c>
      <c r="CY12" s="6">
        <v>24.563999999999997</v>
      </c>
      <c r="CZ12" s="6">
        <v>10.316879999999999</v>
      </c>
      <c r="DA12" s="6">
        <v>174.56815999999998</v>
      </c>
      <c r="DB12" s="3"/>
      <c r="DC12" s="6">
        <v>89.962379999999996</v>
      </c>
      <c r="DD12" s="6">
        <v>20.633759999999999</v>
      </c>
      <c r="DE12" s="6">
        <v>11.463199999999999</v>
      </c>
      <c r="DF12" s="3"/>
      <c r="DG12" s="6">
        <v>11.463200000000001</v>
      </c>
      <c r="DH12" s="6">
        <v>47.654159999999997</v>
      </c>
      <c r="DI12" s="6">
        <v>170.80168</v>
      </c>
      <c r="DJ12" s="6">
        <v>47.162879999999994</v>
      </c>
      <c r="DK12" s="6">
        <v>44.663209999999999</v>
      </c>
      <c r="DL12" s="6">
        <v>190.14174</v>
      </c>
      <c r="DM12" s="6">
        <v>76.967200000000005</v>
      </c>
      <c r="DN12" s="3"/>
      <c r="DO12" s="6">
        <v>4.4462999999999999</v>
      </c>
      <c r="DP12" s="3"/>
      <c r="DQ12" s="3"/>
      <c r="DR12" s="6">
        <v>84.638239999999996</v>
      </c>
      <c r="DS12" s="6">
        <v>6.0591200000000001</v>
      </c>
      <c r="DT12" s="3"/>
      <c r="DU12" s="3"/>
      <c r="DV12" s="6">
        <v>119.75694000000001</v>
      </c>
      <c r="DW12" s="3"/>
      <c r="DX12" s="3"/>
      <c r="DY12" s="3"/>
      <c r="DZ12" s="3"/>
      <c r="EA12" s="3"/>
      <c r="EB12" s="3"/>
      <c r="EC12" s="6">
        <v>115.72509079999998</v>
      </c>
      <c r="ED12" s="3"/>
      <c r="EE12" s="3"/>
      <c r="EF12" s="3"/>
      <c r="EG12" s="3"/>
      <c r="EH12" s="3"/>
      <c r="EI12" s="3"/>
      <c r="EJ12" s="3"/>
      <c r="EK12" s="3"/>
      <c r="EL12" s="3"/>
      <c r="EM12" s="6">
        <v>244.00239999999997</v>
      </c>
      <c r="EN12" s="4">
        <v>2.5140039999999999</v>
      </c>
      <c r="EO12" s="6">
        <v>96.01079279999999</v>
      </c>
      <c r="EP12" s="6">
        <v>48.309199999999997</v>
      </c>
      <c r="EQ12" s="6">
        <v>3.0418834000000001</v>
      </c>
      <c r="ER12" s="6">
        <v>1.9182194000000001</v>
      </c>
      <c r="ES12" s="6">
        <v>21.288799999999998</v>
      </c>
      <c r="ET12" s="3"/>
      <c r="EU12" s="3"/>
      <c r="EV12" s="3"/>
      <c r="EW12" s="3"/>
      <c r="EX12" s="3"/>
      <c r="EY12" s="6">
        <v>31.605679999999996</v>
      </c>
      <c r="EZ12" s="3"/>
      <c r="FA12" s="3"/>
      <c r="FB12" s="3"/>
      <c r="FC12" s="3"/>
      <c r="FD12" s="6">
        <v>30.786879999999996</v>
      </c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6">
        <v>7.8604799999999999</v>
      </c>
      <c r="FT12" s="3"/>
      <c r="FU12" s="3"/>
      <c r="FV12" s="6">
        <v>1.73628</v>
      </c>
      <c r="FW12" s="6">
        <v>0.72164471000000008</v>
      </c>
      <c r="FX12" s="6">
        <v>6.3062999999999994</v>
      </c>
      <c r="FY12" s="6">
        <v>0.79688440000000005</v>
      </c>
      <c r="FZ12" s="3"/>
      <c r="GA12" s="6">
        <v>0.81152499999999994</v>
      </c>
      <c r="GB12" s="3"/>
      <c r="GC12" s="6">
        <v>24.876303200000002</v>
      </c>
    </row>
    <row r="13" spans="1:185" ht="30" x14ac:dyDescent="0.25">
      <c r="A13" s="2" t="s">
        <v>379</v>
      </c>
      <c r="B13" s="5">
        <f t="shared" si="0"/>
        <v>2478.0675398900003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6">
        <v>146.89272</v>
      </c>
      <c r="EJ13" s="6">
        <v>0.67764999999999997</v>
      </c>
      <c r="EK13" s="3"/>
      <c r="EL13" s="3"/>
      <c r="EM13" s="6">
        <v>10.95088</v>
      </c>
      <c r="EN13" s="6">
        <v>13.14435894</v>
      </c>
      <c r="EO13" s="3"/>
      <c r="EP13" s="6">
        <v>17.642274780000001</v>
      </c>
      <c r="EQ13" s="6">
        <v>103.82383999999999</v>
      </c>
      <c r="ER13" s="3"/>
      <c r="ES13" s="3"/>
      <c r="ET13" s="3"/>
      <c r="EU13" s="3"/>
      <c r="EV13" s="6">
        <v>43.72392</v>
      </c>
      <c r="EW13" s="6">
        <v>80.569919999999996</v>
      </c>
      <c r="EX13" s="3"/>
      <c r="EY13" s="3"/>
      <c r="EZ13" s="6">
        <v>245.31247999999999</v>
      </c>
      <c r="FA13" s="6">
        <v>91.378079999999997</v>
      </c>
      <c r="FB13" s="4">
        <v>116.2696</v>
      </c>
      <c r="FC13" s="6">
        <v>130.51671999999999</v>
      </c>
      <c r="FD13" s="3"/>
      <c r="FE13" s="3"/>
      <c r="FF13" s="3"/>
      <c r="FG13" s="3"/>
      <c r="FH13" s="3"/>
      <c r="FI13" s="3"/>
      <c r="FJ13" s="3"/>
      <c r="FK13" s="3"/>
      <c r="FL13" s="7"/>
      <c r="FM13" s="3"/>
      <c r="FN13" s="3"/>
      <c r="FO13" s="6">
        <v>7.8551753799999986</v>
      </c>
      <c r="FP13" s="6">
        <v>20.66544</v>
      </c>
      <c r="FQ13" s="4">
        <v>167.01287748000001</v>
      </c>
      <c r="FR13" s="4">
        <v>240.23820470999999</v>
      </c>
      <c r="FS13" s="4">
        <v>1.2380126</v>
      </c>
      <c r="FT13" s="4">
        <v>88.738298200000003</v>
      </c>
      <c r="FU13" s="6">
        <v>278.93132299999996</v>
      </c>
      <c r="FV13" s="6">
        <v>188.39863599999998</v>
      </c>
      <c r="FW13" s="6">
        <v>140.32107239999999</v>
      </c>
      <c r="FX13" s="6">
        <v>7.4500176000000007</v>
      </c>
      <c r="FY13" s="6">
        <v>247.0166954</v>
      </c>
      <c r="FZ13" s="6">
        <v>11.028749600000001</v>
      </c>
      <c r="GA13" s="6">
        <v>2.0934847999999997</v>
      </c>
      <c r="GB13" s="6">
        <v>8.4079835999999997</v>
      </c>
      <c r="GC13" s="6">
        <v>67.769125399999993</v>
      </c>
    </row>
    <row r="14" spans="1:185" ht="30" x14ac:dyDescent="0.25">
      <c r="A14" s="2" t="s">
        <v>305</v>
      </c>
      <c r="B14" s="5">
        <f t="shared" si="0"/>
        <v>2139.8788817999994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6">
        <v>8.3610000000000007</v>
      </c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6">
        <v>2.1606200000000002</v>
      </c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6">
        <v>39.302399999999992</v>
      </c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6">
        <v>0.65503999999999996</v>
      </c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6">
        <v>22.342639999999999</v>
      </c>
      <c r="DI14" s="3"/>
      <c r="DJ14" s="6">
        <v>3.8534600000000001</v>
      </c>
      <c r="DK14" s="6">
        <v>9.4980799999999999</v>
      </c>
      <c r="DL14" s="3"/>
      <c r="DM14" s="3"/>
      <c r="DN14" s="6">
        <v>12.93704</v>
      </c>
      <c r="DO14" s="4">
        <v>19.651199999999996</v>
      </c>
      <c r="DP14" s="6">
        <v>4.58528</v>
      </c>
      <c r="DQ14" s="3"/>
      <c r="DR14" s="6">
        <v>180.79103999999998</v>
      </c>
      <c r="DS14" s="3"/>
      <c r="DT14" s="3"/>
      <c r="DU14" s="3"/>
      <c r="DV14" s="3"/>
      <c r="DW14" s="7"/>
      <c r="DX14" s="7"/>
      <c r="DY14" s="3"/>
      <c r="DZ14" s="3"/>
      <c r="EA14" s="3"/>
      <c r="EB14" s="3"/>
      <c r="EC14" s="4">
        <v>5.4458658000000009</v>
      </c>
      <c r="ED14" s="3"/>
      <c r="EE14" s="3"/>
      <c r="EF14" s="3"/>
      <c r="EG14" s="3"/>
      <c r="EH14" s="3"/>
      <c r="EI14" s="3"/>
      <c r="EJ14" s="3"/>
      <c r="EK14" s="3"/>
      <c r="EL14" s="3"/>
      <c r="EM14" s="7"/>
      <c r="EN14" s="3"/>
      <c r="EO14" s="6">
        <v>5.4729600000000005</v>
      </c>
      <c r="EP14" s="3"/>
      <c r="EQ14" s="6">
        <v>2.1271976000000001</v>
      </c>
      <c r="ER14" s="6">
        <v>210.16174100000001</v>
      </c>
      <c r="ES14" s="6">
        <v>55.023360000000004</v>
      </c>
      <c r="ET14" s="6">
        <v>54.695839999999997</v>
      </c>
      <c r="EU14" s="3"/>
      <c r="EV14" s="6">
        <v>9.8255999999999979</v>
      </c>
      <c r="EW14" s="6">
        <v>11.299440000000001</v>
      </c>
      <c r="EX14" s="6">
        <v>15.72096</v>
      </c>
      <c r="EY14" s="6">
        <v>2.4227928000000003</v>
      </c>
      <c r="EZ14" s="6">
        <v>12.11824</v>
      </c>
      <c r="FA14" s="6">
        <v>4.4215199999999992</v>
      </c>
      <c r="FB14" s="3"/>
      <c r="FC14" s="3"/>
      <c r="FD14" s="3"/>
      <c r="FE14" s="6">
        <v>1.1970722</v>
      </c>
      <c r="FF14" s="6">
        <v>8.0242399999999989</v>
      </c>
      <c r="FG14" s="6">
        <v>9.0067999999999984</v>
      </c>
      <c r="FH14" s="4">
        <v>16.212240000000001</v>
      </c>
      <c r="FI14" s="6">
        <v>54.554097600000006</v>
      </c>
      <c r="FJ14" s="6">
        <v>54.695839999999997</v>
      </c>
      <c r="FK14" s="6">
        <v>48.800480000000007</v>
      </c>
      <c r="FL14" s="6">
        <v>82.209639999999979</v>
      </c>
      <c r="FM14" s="6">
        <v>41.758800000000001</v>
      </c>
      <c r="FN14" s="6">
        <v>13.428319999999999</v>
      </c>
      <c r="FO14" s="6">
        <v>68.615439999999992</v>
      </c>
      <c r="FP14" s="6">
        <v>9.33432</v>
      </c>
      <c r="FQ14" s="6">
        <v>25.648480800000002</v>
      </c>
      <c r="FR14" s="6">
        <v>250.22528</v>
      </c>
      <c r="FS14" s="6">
        <v>0.67896000000000001</v>
      </c>
      <c r="FT14" s="3"/>
      <c r="FU14" s="3"/>
      <c r="FV14" s="6">
        <v>9.17056</v>
      </c>
      <c r="FW14" s="3"/>
      <c r="FX14" s="6">
        <v>253.828</v>
      </c>
      <c r="FY14" s="6">
        <v>46.016559999999998</v>
      </c>
      <c r="FZ14" s="6">
        <v>92.424692799999988</v>
      </c>
      <c r="GA14" s="6">
        <v>0.24870120000000001</v>
      </c>
      <c r="GB14" s="3"/>
      <c r="GC14" s="6">
        <v>360.92703999999998</v>
      </c>
    </row>
    <row r="15" spans="1:185" x14ac:dyDescent="0.25">
      <c r="A15" s="2" t="s">
        <v>271</v>
      </c>
      <c r="B15" s="5">
        <f t="shared" si="0"/>
        <v>2057.8642265999997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7"/>
      <c r="N15" s="7"/>
      <c r="O15" s="7"/>
      <c r="P15" s="7"/>
      <c r="Q15" s="7"/>
      <c r="R15" s="3"/>
      <c r="S15" s="7"/>
      <c r="T15" s="7"/>
      <c r="U15" s="3"/>
      <c r="V15" s="7"/>
      <c r="W15" s="3"/>
      <c r="X15" s="7"/>
      <c r="Y15" s="7"/>
      <c r="Z15" s="7"/>
      <c r="AA15" s="7"/>
      <c r="AB15" s="7"/>
      <c r="AC15" s="3"/>
      <c r="AD15" s="6">
        <v>12.346400000000001</v>
      </c>
      <c r="AE15" s="6">
        <v>6.9448500000000006</v>
      </c>
      <c r="AF15" s="6">
        <v>10.648770000000001</v>
      </c>
      <c r="AG15" s="4">
        <v>2.4692800000000004</v>
      </c>
      <c r="AH15" s="3"/>
      <c r="AI15" s="3"/>
      <c r="AJ15" s="7"/>
      <c r="AK15" s="3"/>
      <c r="AL15" s="7"/>
      <c r="AM15" s="3"/>
      <c r="AN15" s="7"/>
      <c r="AO15" s="7"/>
      <c r="AP15" s="7"/>
      <c r="AQ15" s="7"/>
      <c r="AR15" s="3"/>
      <c r="AS15" s="4">
        <v>5.2472200000000004</v>
      </c>
      <c r="AT15" s="7"/>
      <c r="AU15" s="7"/>
      <c r="AV15" s="3"/>
      <c r="AW15" s="3"/>
      <c r="AX15" s="3"/>
      <c r="AY15" s="7"/>
      <c r="AZ15" s="7"/>
      <c r="BA15" s="3"/>
      <c r="BB15" s="3"/>
      <c r="BC15" s="7"/>
      <c r="BD15" s="7"/>
      <c r="BE15" s="7"/>
      <c r="BF15" s="3"/>
      <c r="BG15" s="3"/>
      <c r="BH15" s="3"/>
      <c r="BI15" s="7"/>
      <c r="BJ15" s="7"/>
      <c r="BK15" s="6">
        <v>22.107599999999998</v>
      </c>
      <c r="BL15" s="3"/>
      <c r="BM15" s="3"/>
      <c r="BN15" s="7"/>
      <c r="BO15" s="7"/>
      <c r="BP15" s="3"/>
      <c r="BQ15" s="3"/>
      <c r="BR15" s="7"/>
      <c r="BS15" s="3"/>
      <c r="BT15" s="7"/>
      <c r="BU15" s="3"/>
      <c r="BV15" s="3"/>
      <c r="BW15" s="3"/>
      <c r="BX15" s="7"/>
      <c r="BY15" s="3"/>
      <c r="BZ15" s="7"/>
      <c r="CA15" s="3"/>
      <c r="CB15" s="7"/>
      <c r="CC15" s="3"/>
      <c r="CD15" s="7"/>
      <c r="CE15" s="3"/>
      <c r="CF15" s="7"/>
      <c r="CG15" s="7"/>
      <c r="CH15" s="3"/>
      <c r="CI15" s="3"/>
      <c r="CJ15" s="7"/>
      <c r="CK15" s="3"/>
      <c r="CL15" s="3"/>
      <c r="CM15" s="3"/>
      <c r="CN15" s="6">
        <v>5.8953599999999993</v>
      </c>
      <c r="CO15" s="7"/>
      <c r="CP15" s="3"/>
      <c r="CQ15" s="3"/>
      <c r="CR15" s="7"/>
      <c r="CS15" s="3"/>
      <c r="CT15" s="3"/>
      <c r="CU15" s="3"/>
      <c r="CV15" s="3"/>
      <c r="CW15" s="7"/>
      <c r="CX15" s="3"/>
      <c r="CY15" s="3"/>
      <c r="CZ15" s="3"/>
      <c r="DA15" s="3"/>
      <c r="DB15" s="3"/>
      <c r="DC15" s="3"/>
      <c r="DD15" s="3"/>
      <c r="DE15" s="3"/>
      <c r="DF15" s="3"/>
      <c r="DG15" s="7"/>
      <c r="DH15" s="3"/>
      <c r="DI15" s="3"/>
      <c r="DJ15" s="4">
        <v>11.790719999999999</v>
      </c>
      <c r="DK15" s="7"/>
      <c r="DL15" s="3"/>
      <c r="DM15" s="4">
        <v>11.626959999999999</v>
      </c>
      <c r="DN15" s="3"/>
      <c r="DO15" s="7"/>
      <c r="DP15" s="3"/>
      <c r="DQ15" s="3"/>
      <c r="DR15" s="7"/>
      <c r="DS15" s="3"/>
      <c r="DT15" s="3"/>
      <c r="DU15" s="3"/>
      <c r="DV15" s="3"/>
      <c r="DW15" s="7"/>
      <c r="DX15" s="3"/>
      <c r="DY15" s="3"/>
      <c r="DZ15" s="3"/>
      <c r="EA15" s="7"/>
      <c r="EB15" s="3"/>
      <c r="EC15" s="7"/>
      <c r="ED15" s="3"/>
      <c r="EE15" s="6">
        <v>131.17175999999998</v>
      </c>
      <c r="EF15" s="3"/>
      <c r="EG15" s="6">
        <v>110.86551999999999</v>
      </c>
      <c r="EH15" s="6">
        <v>192.90927999999997</v>
      </c>
      <c r="EI15" s="3"/>
      <c r="EJ15" s="3"/>
      <c r="EK15" s="3"/>
      <c r="EL15" s="3"/>
      <c r="EM15" s="7"/>
      <c r="EN15" s="4">
        <v>103.33256</v>
      </c>
      <c r="EO15" s="4">
        <v>38.156079999999996</v>
      </c>
      <c r="EP15" s="4">
        <v>75.165840000000003</v>
      </c>
      <c r="EQ15" s="4">
        <v>399.08312000000001</v>
      </c>
      <c r="ER15" s="3"/>
      <c r="ES15" s="4">
        <v>37.298585800000005</v>
      </c>
      <c r="ET15" s="4">
        <v>208.30271999999997</v>
      </c>
      <c r="EU15" s="7"/>
      <c r="EV15" s="3"/>
      <c r="EW15" s="3"/>
      <c r="EX15" s="6">
        <v>30.62312</v>
      </c>
      <c r="EY15" s="4">
        <v>32.096959999999996</v>
      </c>
      <c r="EZ15" s="6">
        <v>32.260719999999992</v>
      </c>
      <c r="FA15" s="6">
        <v>7.5739540000000005</v>
      </c>
      <c r="FB15" s="4">
        <v>55.023359999999997</v>
      </c>
      <c r="FC15" s="4">
        <v>130.68047999999999</v>
      </c>
      <c r="FD15" s="3"/>
      <c r="FE15" s="4">
        <v>43.887680000000003</v>
      </c>
      <c r="FF15" s="4">
        <v>118.4304764</v>
      </c>
      <c r="FG15" s="7"/>
      <c r="FH15" s="4">
        <v>3.4389600000000002</v>
      </c>
      <c r="FI15" s="4">
        <v>19.814959999999999</v>
      </c>
      <c r="FJ15" s="7"/>
      <c r="FK15" s="7"/>
      <c r="FL15" s="7"/>
      <c r="FM15" s="4">
        <v>2.6201599999999998</v>
      </c>
      <c r="FN15" s="4">
        <v>66.81407999999999</v>
      </c>
      <c r="FO15" s="7"/>
      <c r="FP15" s="3"/>
      <c r="FQ15" s="3"/>
      <c r="FR15" s="4">
        <v>31.44192</v>
      </c>
      <c r="FS15" s="4">
        <v>77.786000000000001</v>
      </c>
      <c r="FT15" s="4">
        <v>0.20475399999999999</v>
      </c>
      <c r="FU15" s="7"/>
      <c r="FV15" s="7"/>
      <c r="FW15" s="3"/>
      <c r="FX15" s="6">
        <v>19.651199999999996</v>
      </c>
      <c r="FY15" s="7"/>
      <c r="FZ15" s="4">
        <v>0.15281640000000002</v>
      </c>
      <c r="GA15" s="7"/>
      <c r="GB15" s="7"/>
      <c r="GC15" s="7"/>
    </row>
    <row r="16" spans="1:185" x14ac:dyDescent="0.25">
      <c r="A16" s="2" t="s">
        <v>388</v>
      </c>
      <c r="B16" s="5">
        <f t="shared" si="0"/>
        <v>1883.8599566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7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7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6">
        <v>35.699680000000001</v>
      </c>
      <c r="DM16" s="6">
        <v>14.57464</v>
      </c>
      <c r="DN16" s="6">
        <v>138.37719999999999</v>
      </c>
      <c r="DO16" s="3"/>
      <c r="DP16" s="6">
        <v>16.048479999999998</v>
      </c>
      <c r="DQ16" s="3"/>
      <c r="DR16" s="3"/>
      <c r="DS16" s="6">
        <v>0.81502999999999992</v>
      </c>
      <c r="DT16" s="6">
        <v>16.212239999999998</v>
      </c>
      <c r="DU16" s="6">
        <v>20.47</v>
      </c>
      <c r="DV16" s="6">
        <v>182.75615999999999</v>
      </c>
      <c r="DW16" s="6">
        <v>208.13895999999997</v>
      </c>
      <c r="DX16" s="6">
        <v>47.981679999999997</v>
      </c>
      <c r="DY16" s="6">
        <v>23.581440000000001</v>
      </c>
      <c r="DZ16" s="6">
        <v>117.33127999999999</v>
      </c>
      <c r="EA16" s="6">
        <v>139.24897879999997</v>
      </c>
      <c r="EB16" s="6">
        <v>270.96754499999997</v>
      </c>
      <c r="EC16" s="6">
        <v>66.508548800000014</v>
      </c>
      <c r="ED16" s="6">
        <v>35.326012800000001</v>
      </c>
      <c r="EE16" s="6">
        <v>102.9282616</v>
      </c>
      <c r="EF16" s="6">
        <v>25.943143200000002</v>
      </c>
      <c r="EG16" s="6">
        <v>13.352036399999999</v>
      </c>
      <c r="EH16" s="3"/>
      <c r="EI16" s="3"/>
      <c r="EJ16" s="3"/>
      <c r="EK16" s="3"/>
      <c r="EL16" s="3"/>
      <c r="EM16" s="3"/>
      <c r="EN16" s="3"/>
      <c r="EO16" s="3"/>
      <c r="EP16" s="6">
        <v>10.480639999999999</v>
      </c>
      <c r="EQ16" s="3"/>
      <c r="ER16" s="3"/>
      <c r="ES16" s="6">
        <v>10.316879999999999</v>
      </c>
      <c r="ET16" s="6">
        <v>37.501040000000003</v>
      </c>
      <c r="EU16" s="6">
        <v>53.549520000000001</v>
      </c>
      <c r="EV16" s="6">
        <v>96.945920000000001</v>
      </c>
      <c r="EW16" s="3"/>
      <c r="EX16" s="6">
        <v>21.125039999999998</v>
      </c>
      <c r="EY16" s="6">
        <v>20.633759999999999</v>
      </c>
      <c r="EZ16" s="6">
        <v>67.46911999999999</v>
      </c>
      <c r="FA16" s="6">
        <v>43.3964</v>
      </c>
      <c r="FB16" s="6">
        <v>30.95064</v>
      </c>
      <c r="FC16" s="6">
        <v>5.2403199999999996</v>
      </c>
      <c r="FD16" s="3"/>
      <c r="FE16" s="6">
        <v>5.0765599999999997</v>
      </c>
      <c r="FF16" s="6">
        <v>4.9127999999999989</v>
      </c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</row>
    <row r="17" spans="1:185" x14ac:dyDescent="0.25">
      <c r="A17" s="2" t="s">
        <v>220</v>
      </c>
      <c r="B17" s="5">
        <f t="shared" si="0"/>
        <v>1810.0873199999999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7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6">
        <v>12.445759999999998</v>
      </c>
      <c r="EW17" s="6">
        <v>65.012719999999987</v>
      </c>
      <c r="EX17" s="3"/>
      <c r="EY17" s="3"/>
      <c r="EZ17" s="6">
        <v>28.166719999999998</v>
      </c>
      <c r="FA17" s="3"/>
      <c r="FB17" s="6">
        <v>41.267519999999998</v>
      </c>
      <c r="FC17" s="6">
        <v>65.504000000000005</v>
      </c>
      <c r="FD17" s="6">
        <v>53.713279999999997</v>
      </c>
      <c r="FE17" s="6">
        <v>99.729839999999996</v>
      </c>
      <c r="FF17" s="6">
        <v>108.73663999999999</v>
      </c>
      <c r="FG17" s="6">
        <v>96.945920000000001</v>
      </c>
      <c r="FH17" s="6">
        <v>241.70975999999996</v>
      </c>
      <c r="FI17" s="6">
        <v>152.95184</v>
      </c>
      <c r="FJ17" s="6">
        <v>134.44695999999999</v>
      </c>
      <c r="FK17" s="3"/>
      <c r="FL17" s="6">
        <v>82.419319999999999</v>
      </c>
      <c r="FM17" s="6">
        <v>92.851919999999993</v>
      </c>
      <c r="FN17" s="6">
        <v>59.117359999999991</v>
      </c>
      <c r="FO17" s="6">
        <v>77.294719999999998</v>
      </c>
      <c r="FP17" s="3"/>
      <c r="FQ17" s="6">
        <v>103.16879999999999</v>
      </c>
      <c r="FR17" s="3"/>
      <c r="FS17" s="3"/>
      <c r="FT17" s="3"/>
      <c r="FU17" s="6">
        <v>82.535039999999995</v>
      </c>
      <c r="FV17" s="6">
        <v>94.980799999999988</v>
      </c>
      <c r="FW17" s="3"/>
      <c r="FX17" s="6">
        <v>65.504000000000005</v>
      </c>
      <c r="FY17" s="3"/>
      <c r="FZ17" s="6">
        <v>51.584399999999995</v>
      </c>
      <c r="GA17" s="3"/>
      <c r="GB17" s="3"/>
      <c r="GC17" s="3"/>
    </row>
    <row r="18" spans="1:185" x14ac:dyDescent="0.25">
      <c r="A18" s="2" t="s">
        <v>202</v>
      </c>
      <c r="B18" s="5">
        <f t="shared" si="0"/>
        <v>1617.6064549999996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6">
        <v>40.851999999999997</v>
      </c>
      <c r="AQ18" s="6">
        <v>5.8360000000000003</v>
      </c>
      <c r="AR18" s="3"/>
      <c r="AS18" s="3"/>
      <c r="AT18" s="3"/>
      <c r="AU18" s="3"/>
      <c r="AV18" s="3"/>
      <c r="AW18" s="3"/>
      <c r="AX18" s="3"/>
      <c r="AY18" s="3"/>
      <c r="AZ18" s="6">
        <v>17.507999999999999</v>
      </c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6">
        <v>3.5353200000000005</v>
      </c>
      <c r="BQ18" s="6">
        <v>5.8360000000000003</v>
      </c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6">
        <v>1.6722000000000001</v>
      </c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6">
        <v>2.6201599999999998</v>
      </c>
      <c r="DL18" s="3"/>
      <c r="DM18" s="3"/>
      <c r="DN18" s="3"/>
      <c r="DO18" s="3"/>
      <c r="DP18" s="3"/>
      <c r="DQ18" s="3"/>
      <c r="DR18" s="3"/>
      <c r="DS18" s="6">
        <v>1.6375999999999999</v>
      </c>
      <c r="DT18" s="3"/>
      <c r="DU18" s="3"/>
      <c r="DV18" s="6">
        <v>19.814959999999999</v>
      </c>
      <c r="DW18" s="6">
        <v>21.943840000000002</v>
      </c>
      <c r="DX18" s="6">
        <v>9.6618399999999998</v>
      </c>
      <c r="DY18" s="6">
        <v>16.212240000000001</v>
      </c>
      <c r="DZ18" s="3"/>
      <c r="EA18" s="3"/>
      <c r="EB18" s="6">
        <v>7.0416799999999995</v>
      </c>
      <c r="EC18" s="6">
        <v>4.0940000000000003</v>
      </c>
      <c r="ED18" s="3"/>
      <c r="EE18" s="3"/>
      <c r="EF18" s="3"/>
      <c r="EG18" s="3"/>
      <c r="EH18" s="3"/>
      <c r="EI18" s="3"/>
      <c r="EJ18" s="3"/>
      <c r="EK18" s="3"/>
      <c r="EL18" s="3"/>
      <c r="EM18" s="6">
        <v>6.386639999999999</v>
      </c>
      <c r="EN18" s="3"/>
      <c r="EO18" s="6">
        <v>8.6792799999999986</v>
      </c>
      <c r="EP18" s="4">
        <v>27.347919999999995</v>
      </c>
      <c r="EQ18" s="6">
        <v>8.1811339999999984</v>
      </c>
      <c r="ER18" s="6">
        <v>66.002089400000003</v>
      </c>
      <c r="ES18" s="6">
        <v>23.253919999999997</v>
      </c>
      <c r="ET18" s="6">
        <v>52.861800000000002</v>
      </c>
      <c r="EU18" s="7"/>
      <c r="EV18" s="6">
        <v>1.285971</v>
      </c>
      <c r="EW18" s="6">
        <v>36.845999999999997</v>
      </c>
      <c r="EX18" s="7"/>
      <c r="EY18" s="6">
        <v>25.546559999999996</v>
      </c>
      <c r="EZ18" s="6">
        <v>26.856639999999999</v>
      </c>
      <c r="FA18" s="4">
        <v>3.5240739999999997</v>
      </c>
      <c r="FB18" s="6">
        <v>57.807279999999999</v>
      </c>
      <c r="FC18" s="6">
        <v>112.83063999999999</v>
      </c>
      <c r="FD18" s="6">
        <v>62.883839999999992</v>
      </c>
      <c r="FE18" s="6">
        <v>23.417680000000001</v>
      </c>
      <c r="FF18" s="7"/>
      <c r="FG18" s="6">
        <v>71.726879999999994</v>
      </c>
      <c r="FH18" s="6">
        <v>81.061199999999999</v>
      </c>
      <c r="FI18" s="3"/>
      <c r="FJ18" s="6">
        <v>86.7928</v>
      </c>
      <c r="FK18" s="6">
        <v>36.68224</v>
      </c>
      <c r="FL18" s="6">
        <v>15.586135199999999</v>
      </c>
      <c r="FM18" s="6">
        <v>30.131839999999997</v>
      </c>
      <c r="FN18" s="6">
        <v>49.619279999999996</v>
      </c>
      <c r="FO18" s="4">
        <v>55.023359999999997</v>
      </c>
      <c r="FP18" s="4">
        <v>31.605679999999992</v>
      </c>
      <c r="FQ18" s="4">
        <v>71.071839999999995</v>
      </c>
      <c r="FR18" s="4">
        <v>35.699679999999994</v>
      </c>
      <c r="FS18" s="6">
        <v>64.030159999999995</v>
      </c>
      <c r="FT18" s="6">
        <v>38.483599999999996</v>
      </c>
      <c r="FU18" s="6">
        <v>24.727759999999996</v>
      </c>
      <c r="FV18" s="6">
        <v>40.776240000000001</v>
      </c>
      <c r="FW18" s="6">
        <v>46.573959999999992</v>
      </c>
      <c r="FX18" s="4">
        <v>44.182839999999999</v>
      </c>
      <c r="FY18" s="4">
        <v>48.636719999999997</v>
      </c>
      <c r="FZ18" s="4">
        <v>25.3828</v>
      </c>
      <c r="GA18" s="3"/>
      <c r="GB18" s="3"/>
      <c r="GC18" s="6">
        <v>17.8341314</v>
      </c>
    </row>
    <row r="19" spans="1:185" x14ac:dyDescent="0.25">
      <c r="A19" s="2" t="s">
        <v>415</v>
      </c>
      <c r="B19" s="5">
        <f t="shared" si="0"/>
        <v>1223.88159116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7"/>
      <c r="DU19" s="3"/>
      <c r="DV19" s="3"/>
      <c r="DW19" s="3"/>
      <c r="DX19" s="3"/>
      <c r="DY19" s="3"/>
      <c r="DZ19" s="3"/>
      <c r="EA19" s="6">
        <v>1.2331539999999999</v>
      </c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6">
        <v>6.5503999999999998</v>
      </c>
      <c r="EO19" s="6">
        <v>17.194800000000001</v>
      </c>
      <c r="EP19" s="6">
        <v>23.550558800000001</v>
      </c>
      <c r="EQ19" s="6">
        <v>24.40024</v>
      </c>
      <c r="ER19" s="6">
        <v>11.790719999999999</v>
      </c>
      <c r="ES19" s="6">
        <v>26.545612000000002</v>
      </c>
      <c r="ET19" s="6">
        <v>6.1666799999999995</v>
      </c>
      <c r="EU19" s="6">
        <v>19.46806986</v>
      </c>
      <c r="EV19" s="6">
        <v>7.8771800000000001</v>
      </c>
      <c r="EW19" s="6">
        <v>7.7444199999999999</v>
      </c>
      <c r="EX19" s="6">
        <v>3.3029852000000002</v>
      </c>
      <c r="EY19" s="6">
        <v>3.1060600000000003</v>
      </c>
      <c r="EZ19" s="6">
        <v>8.6387263999999995</v>
      </c>
      <c r="FA19" s="6">
        <v>8.5155200000000004</v>
      </c>
      <c r="FB19" s="6">
        <v>8.4286811999999998</v>
      </c>
      <c r="FC19" s="6">
        <v>7.2054399999999994</v>
      </c>
      <c r="FD19" s="6">
        <v>34.993098499999995</v>
      </c>
      <c r="FE19" s="3"/>
      <c r="FF19" s="6">
        <v>18.417936999999998</v>
      </c>
      <c r="FG19" s="6">
        <v>26.201599999999999</v>
      </c>
      <c r="FH19" s="6">
        <v>14.52158</v>
      </c>
      <c r="FI19" s="6">
        <v>12.426787799999998</v>
      </c>
      <c r="FJ19" s="6">
        <v>22.598879999999998</v>
      </c>
      <c r="FK19" s="6">
        <v>26.529119999999999</v>
      </c>
      <c r="FL19" s="6">
        <v>58.053180000000005</v>
      </c>
      <c r="FM19" s="6">
        <v>74.67456</v>
      </c>
      <c r="FN19" s="6">
        <v>60.918719999999993</v>
      </c>
      <c r="FO19" s="6">
        <v>34.062079999999995</v>
      </c>
      <c r="FP19" s="6">
        <v>72.873199999999997</v>
      </c>
      <c r="FQ19" s="6">
        <v>41.431280000000001</v>
      </c>
      <c r="FR19" s="6">
        <v>80.242399999999989</v>
      </c>
      <c r="FS19" s="6">
        <v>54.204560000000001</v>
      </c>
      <c r="FT19" s="6">
        <v>61.246239999999993</v>
      </c>
      <c r="FU19" s="6">
        <v>38.319839999999999</v>
      </c>
      <c r="FV19" s="6">
        <v>64.880657200000002</v>
      </c>
      <c r="FW19" s="6">
        <v>39.629919999999998</v>
      </c>
      <c r="FX19" s="6">
        <v>64.691420999999991</v>
      </c>
      <c r="FY19" s="6">
        <v>37.33728</v>
      </c>
      <c r="FZ19" s="6">
        <v>63.489859999999993</v>
      </c>
      <c r="GA19" s="6">
        <v>1.96512</v>
      </c>
      <c r="GB19" s="6">
        <v>4.9139999999999997</v>
      </c>
      <c r="GC19" s="6">
        <v>23.539022199999994</v>
      </c>
    </row>
    <row r="20" spans="1:185" ht="30" x14ac:dyDescent="0.25">
      <c r="A20" s="2" t="s">
        <v>362</v>
      </c>
      <c r="B20" s="5">
        <f t="shared" si="0"/>
        <v>1165.1987403999997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7"/>
      <c r="DH20" s="3"/>
      <c r="DI20" s="3"/>
      <c r="DJ20" s="6">
        <v>52.403199999999998</v>
      </c>
      <c r="DK20" s="3"/>
      <c r="DL20" s="6">
        <v>38.974879999999999</v>
      </c>
      <c r="DM20" s="3"/>
      <c r="DN20" s="3"/>
      <c r="DO20" s="6">
        <v>21.943840000000002</v>
      </c>
      <c r="DP20" s="3"/>
      <c r="DQ20" s="3"/>
      <c r="DR20" s="3"/>
      <c r="DS20" s="3"/>
      <c r="DT20" s="3"/>
      <c r="DU20" s="3"/>
      <c r="DV20" s="6">
        <v>31.441919999999996</v>
      </c>
      <c r="DW20" s="6">
        <v>46.835359999999994</v>
      </c>
      <c r="DX20" s="3"/>
      <c r="DY20" s="3"/>
      <c r="DZ20" s="6">
        <v>33.079519999999995</v>
      </c>
      <c r="EA20" s="3"/>
      <c r="EB20" s="6">
        <v>37.992319999999999</v>
      </c>
      <c r="EC20" s="3"/>
      <c r="ED20" s="3"/>
      <c r="EE20" s="6">
        <v>23.394182800000003</v>
      </c>
      <c r="EF20" s="6">
        <v>28.727837600000001</v>
      </c>
      <c r="EG20" s="6">
        <v>169.81912</v>
      </c>
      <c r="EH20" s="3"/>
      <c r="EI20" s="3"/>
      <c r="EJ20" s="3"/>
      <c r="EK20" s="6">
        <v>126.91399999999999</v>
      </c>
      <c r="EL20" s="6">
        <v>32.752000000000002</v>
      </c>
      <c r="EM20" s="3"/>
      <c r="EN20" s="3"/>
      <c r="EO20" s="3"/>
      <c r="EP20" s="3"/>
      <c r="EQ20" s="3"/>
      <c r="ER20" s="3"/>
      <c r="ES20" s="6">
        <v>28.985519999999998</v>
      </c>
      <c r="ET20" s="3"/>
      <c r="EU20" s="3"/>
      <c r="EV20" s="3"/>
      <c r="EW20" s="3"/>
      <c r="EX20" s="6">
        <v>16.048479999999998</v>
      </c>
      <c r="EY20" s="3"/>
      <c r="EZ20" s="3"/>
      <c r="FA20" s="6">
        <v>53.058239999999998</v>
      </c>
      <c r="FB20" s="6">
        <v>2.9476799999999996</v>
      </c>
      <c r="FC20" s="3"/>
      <c r="FD20" s="6">
        <v>21.452559999999998</v>
      </c>
      <c r="FE20" s="6">
        <v>5.2403199999999996</v>
      </c>
      <c r="FF20" s="6">
        <v>10.971920000000001</v>
      </c>
      <c r="FG20" s="3"/>
      <c r="FH20" s="3"/>
      <c r="FI20" s="3"/>
      <c r="FJ20" s="3"/>
      <c r="FK20" s="3"/>
      <c r="FL20" s="3"/>
      <c r="FM20" s="6">
        <v>21.616319999999998</v>
      </c>
      <c r="FN20" s="6">
        <v>360.59951999999998</v>
      </c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</row>
    <row r="21" spans="1:185" x14ac:dyDescent="0.25">
      <c r="A21" s="2" t="s">
        <v>280</v>
      </c>
      <c r="B21" s="5">
        <f t="shared" si="0"/>
        <v>1115.8643470000006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6">
        <v>62.720079999999996</v>
      </c>
      <c r="EO21" s="6">
        <v>0.1622982</v>
      </c>
      <c r="EP21" s="6">
        <v>87.216729799999996</v>
      </c>
      <c r="EQ21" s="3"/>
      <c r="ER21" s="3"/>
      <c r="ES21" s="6">
        <v>22.926399999999997</v>
      </c>
      <c r="ET21" s="3"/>
      <c r="EU21" s="3"/>
      <c r="EV21" s="3"/>
      <c r="EW21" s="3"/>
      <c r="EX21" s="6">
        <v>41.103759999999994</v>
      </c>
      <c r="EY21" s="3"/>
      <c r="EZ21" s="3"/>
      <c r="FA21" s="3"/>
      <c r="FB21" s="3"/>
      <c r="FC21" s="3"/>
      <c r="FD21" s="3"/>
      <c r="FE21" s="6">
        <v>173.42184</v>
      </c>
      <c r="FF21" s="6">
        <v>397.11799999999999</v>
      </c>
      <c r="FG21" s="3"/>
      <c r="FH21" s="3"/>
      <c r="FI21" s="3"/>
      <c r="FJ21" s="6">
        <v>73.200720000000004</v>
      </c>
      <c r="FK21" s="3"/>
      <c r="FL21" s="3"/>
      <c r="FM21" s="6">
        <v>145.41888</v>
      </c>
      <c r="FN21" s="3"/>
      <c r="FO21" s="3"/>
      <c r="FP21" s="6">
        <v>51.833600599999997</v>
      </c>
      <c r="FQ21" s="6">
        <v>48.964239999999997</v>
      </c>
      <c r="FR21" s="6">
        <v>0.31711900000000004</v>
      </c>
      <c r="FS21" s="6">
        <v>0.51038680000000003</v>
      </c>
      <c r="FT21" s="6">
        <v>0.95033020000000001</v>
      </c>
      <c r="FU21" s="6">
        <v>0.77454339999999999</v>
      </c>
      <c r="FV21" s="3"/>
      <c r="FW21" s="6">
        <v>1.0397508000000002</v>
      </c>
      <c r="FX21" s="6">
        <v>1.6570136</v>
      </c>
      <c r="FY21" s="6">
        <v>1.2170378000000002</v>
      </c>
      <c r="FZ21" s="6">
        <v>2.5039916</v>
      </c>
      <c r="GA21" s="4">
        <v>1.3064304000000002</v>
      </c>
      <c r="GB21" s="6">
        <v>0.23371760000000003</v>
      </c>
      <c r="GC21" s="6">
        <v>1.2674772000000001</v>
      </c>
    </row>
    <row r="22" spans="1:185" x14ac:dyDescent="0.25">
      <c r="A22" s="2" t="s">
        <v>314</v>
      </c>
      <c r="B22" s="5">
        <f t="shared" si="0"/>
        <v>1028.7882829000002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6">
        <v>40.94</v>
      </c>
      <c r="BP22" s="3"/>
      <c r="BQ22" s="3"/>
      <c r="BR22" s="6">
        <v>9.4980799999999999</v>
      </c>
      <c r="BS22" s="6">
        <v>52.080399999999997</v>
      </c>
      <c r="BT22" s="6">
        <v>1.6375999999999999</v>
      </c>
      <c r="BU22" s="6">
        <v>0.98255999999999999</v>
      </c>
      <c r="BV22" s="3"/>
      <c r="BW22" s="3"/>
      <c r="BX22" s="3"/>
      <c r="BY22" s="3"/>
      <c r="BZ22" s="6">
        <v>40.272120000000001</v>
      </c>
      <c r="CA22" s="6">
        <v>44.13373</v>
      </c>
      <c r="CB22" s="6">
        <v>75.002079999999992</v>
      </c>
      <c r="CC22" s="6">
        <v>52.370728800000002</v>
      </c>
      <c r="CD22" s="3"/>
      <c r="CE22" s="6">
        <v>66.814080000000004</v>
      </c>
      <c r="CF22" s="6">
        <v>50.086529999999996</v>
      </c>
      <c r="CG22" s="6">
        <v>79.905000000000001</v>
      </c>
      <c r="CH22" s="3"/>
      <c r="CI22" s="6">
        <v>2.5922399999999999</v>
      </c>
      <c r="CJ22" s="3"/>
      <c r="CK22" s="6">
        <v>16.048479999999998</v>
      </c>
      <c r="CL22" s="3"/>
      <c r="CM22" s="3"/>
      <c r="CN22" s="6">
        <v>1.6375999999999999</v>
      </c>
      <c r="CO22" s="6">
        <v>5.2403199999999996</v>
      </c>
      <c r="CP22" s="6">
        <v>26.037839999999999</v>
      </c>
      <c r="CQ22" s="6">
        <v>13.1008</v>
      </c>
      <c r="CR22" s="3"/>
      <c r="CS22" s="3"/>
      <c r="CT22" s="6">
        <v>53.994296999999996</v>
      </c>
      <c r="CU22" s="3"/>
      <c r="CV22" s="3"/>
      <c r="CW22" s="3"/>
      <c r="CX22" s="3"/>
      <c r="CY22" s="3"/>
      <c r="CZ22" s="6">
        <v>2.5460000000000003</v>
      </c>
      <c r="DA22" s="3"/>
      <c r="DB22" s="3"/>
      <c r="DC22" s="3"/>
      <c r="DD22" s="3"/>
      <c r="DE22" s="3"/>
      <c r="DF22" s="3"/>
      <c r="DG22" s="3"/>
      <c r="DH22" s="3"/>
      <c r="DI22" s="6">
        <v>9.0068000000000001</v>
      </c>
      <c r="DJ22" s="3"/>
      <c r="DK22" s="6">
        <v>10.808159999999999</v>
      </c>
      <c r="DL22" s="6">
        <v>10.971920000000001</v>
      </c>
      <c r="DM22" s="3"/>
      <c r="DN22" s="4">
        <v>12.596610000000002</v>
      </c>
      <c r="DO22" s="3"/>
      <c r="DP22" s="3"/>
      <c r="DQ22" s="3"/>
      <c r="DR22" s="3"/>
      <c r="DS22" s="3"/>
      <c r="DT22" s="6">
        <v>11.463199999999999</v>
      </c>
      <c r="DU22" s="3"/>
      <c r="DV22" s="6">
        <v>280.03400999999997</v>
      </c>
      <c r="DW22" s="3"/>
      <c r="DX22" s="3"/>
      <c r="DY22" s="3"/>
      <c r="DZ22" s="3"/>
      <c r="EA22" s="3"/>
      <c r="EB22" s="3"/>
      <c r="EC22" s="6">
        <v>18.375144000000002</v>
      </c>
      <c r="ED22" s="3"/>
      <c r="EE22" s="3"/>
      <c r="EF22" s="6">
        <v>0.68017919999999998</v>
      </c>
      <c r="EG22" s="6">
        <v>0.30363000000000001</v>
      </c>
      <c r="EH22" s="3"/>
      <c r="EI22" s="3"/>
      <c r="EJ22" s="3"/>
      <c r="EK22" s="3"/>
      <c r="EL22" s="3"/>
      <c r="EM22" s="3"/>
      <c r="EN22" s="6">
        <v>0.3026316</v>
      </c>
      <c r="EO22" s="6">
        <v>3.5797400000000001</v>
      </c>
      <c r="EP22" s="3"/>
      <c r="EQ22" s="3"/>
      <c r="ER22" s="3"/>
      <c r="ES22" s="3"/>
      <c r="ET22" s="3"/>
      <c r="EU22" s="6">
        <v>0.22772520000000002</v>
      </c>
      <c r="EV22" s="3"/>
      <c r="EW22" s="6">
        <v>1.8013599999999999</v>
      </c>
      <c r="EX22" s="6">
        <v>0.7051476000000001</v>
      </c>
      <c r="EY22" s="6">
        <v>9.129236999999998</v>
      </c>
      <c r="EZ22" s="3"/>
      <c r="FA22" s="6">
        <v>8.7141731</v>
      </c>
      <c r="FB22" s="3"/>
      <c r="FC22" s="3"/>
      <c r="FD22" s="3"/>
      <c r="FE22" s="3"/>
      <c r="FF22" s="6">
        <v>2.29264</v>
      </c>
      <c r="FG22" s="3"/>
      <c r="FH22" s="3"/>
      <c r="FI22" s="3"/>
      <c r="FJ22" s="3"/>
      <c r="FK22" s="6">
        <v>0.81879999999999997</v>
      </c>
      <c r="FL22" s="3"/>
      <c r="FM22" s="6">
        <v>2.4563999999999995</v>
      </c>
      <c r="FN22" s="3"/>
      <c r="FO22" s="3"/>
      <c r="FP22" s="6">
        <v>8.6739200000000007</v>
      </c>
      <c r="FQ22" s="3"/>
      <c r="FR22" s="3"/>
      <c r="FS22" s="3"/>
      <c r="FT22" s="3"/>
      <c r="FU22" s="3"/>
      <c r="FV22" s="3"/>
      <c r="FW22" s="3"/>
      <c r="FX22" s="3"/>
      <c r="FY22" s="3"/>
      <c r="FZ22" s="6">
        <v>0.33859320000000004</v>
      </c>
      <c r="GA22" s="6">
        <v>0.58777619999999997</v>
      </c>
      <c r="GB22" s="3"/>
      <c r="GC22" s="3"/>
    </row>
    <row r="23" spans="1:185" x14ac:dyDescent="0.25">
      <c r="A23" s="2" t="s">
        <v>176</v>
      </c>
      <c r="B23" s="5">
        <f t="shared" si="0"/>
        <v>925.59474277999993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6">
        <v>2.4692800000000004</v>
      </c>
      <c r="N23" s="6">
        <v>0.61732000000000009</v>
      </c>
      <c r="O23" s="6">
        <v>0.50165999999999999</v>
      </c>
      <c r="P23" s="6">
        <v>0.66888000000000003</v>
      </c>
      <c r="Q23" s="6">
        <v>4.6299000000000001</v>
      </c>
      <c r="R23" s="3"/>
      <c r="S23" s="6">
        <v>39.314099999999996</v>
      </c>
      <c r="T23" s="6">
        <v>10.083359999999999</v>
      </c>
      <c r="U23" s="3"/>
      <c r="V23" s="6">
        <v>1.00332</v>
      </c>
      <c r="W23" s="3"/>
      <c r="X23" s="4">
        <v>14.875999999999999</v>
      </c>
      <c r="Y23" s="4">
        <v>30.902239999999999</v>
      </c>
      <c r="Z23" s="6">
        <v>6.8079900000000002</v>
      </c>
      <c r="AA23" s="6">
        <v>1.49739</v>
      </c>
      <c r="AB23" s="4">
        <v>5.0834599999999996</v>
      </c>
      <c r="AC23" s="7"/>
      <c r="AD23" s="7"/>
      <c r="AE23" s="3"/>
      <c r="AF23" s="3"/>
      <c r="AG23" s="6">
        <v>23.344000000000001</v>
      </c>
      <c r="AH23" s="3"/>
      <c r="AI23" s="3"/>
      <c r="AJ23" s="6">
        <v>12.500730000000001</v>
      </c>
      <c r="AK23" s="7"/>
      <c r="AL23" s="6">
        <v>8.7539999999999996</v>
      </c>
      <c r="AM23" s="3"/>
      <c r="AN23" s="6">
        <v>10.296999999999999</v>
      </c>
      <c r="AO23" s="6">
        <v>2.5083000000000002</v>
      </c>
      <c r="AP23" s="6">
        <v>13.5525</v>
      </c>
      <c r="AQ23" s="6">
        <v>8.7540000000000013</v>
      </c>
      <c r="AR23" s="3"/>
      <c r="AS23" s="6">
        <v>11.672000000000001</v>
      </c>
      <c r="AT23" s="6">
        <v>3.7039200000000001</v>
      </c>
      <c r="AU23" s="6">
        <v>19.899180000000001</v>
      </c>
      <c r="AV23" s="3"/>
      <c r="AW23" s="3"/>
      <c r="AX23" s="3"/>
      <c r="AY23" s="6">
        <v>23.417679999999997</v>
      </c>
      <c r="AZ23" s="6">
        <v>17.97099</v>
      </c>
      <c r="BA23" s="3"/>
      <c r="BB23" s="3"/>
      <c r="BC23" s="6">
        <v>0.61732000000000009</v>
      </c>
      <c r="BD23" s="6">
        <v>29.19802</v>
      </c>
      <c r="BE23" s="6">
        <v>3.5716199999999998</v>
      </c>
      <c r="BF23" s="3"/>
      <c r="BG23" s="3"/>
      <c r="BH23" s="3"/>
      <c r="BI23" s="6">
        <v>3.3444000000000003</v>
      </c>
      <c r="BJ23" s="6">
        <v>4.58528</v>
      </c>
      <c r="BK23" s="3"/>
      <c r="BL23" s="3"/>
      <c r="BM23" s="3"/>
      <c r="BN23" s="6">
        <v>0.37442000000000003</v>
      </c>
      <c r="BO23" s="6">
        <v>104.16165999999998</v>
      </c>
      <c r="BP23" s="3"/>
      <c r="BQ23" s="3"/>
      <c r="BR23" s="6">
        <v>4.6299000000000001</v>
      </c>
      <c r="BS23" s="3"/>
      <c r="BT23" s="6">
        <v>0.16375999999999999</v>
      </c>
      <c r="BU23" s="3"/>
      <c r="BV23" s="3"/>
      <c r="BW23" s="3"/>
      <c r="BX23" s="6">
        <v>7.8604799999999999</v>
      </c>
      <c r="BY23" s="3"/>
      <c r="BZ23" s="6">
        <v>6.0591200000000001</v>
      </c>
      <c r="CA23" s="3"/>
      <c r="CB23" s="6">
        <v>13.735370000000001</v>
      </c>
      <c r="CC23" s="3"/>
      <c r="CD23" s="6">
        <v>9.0068000000000001</v>
      </c>
      <c r="CE23" s="3"/>
      <c r="CF23" s="6">
        <v>1.6375999999999999</v>
      </c>
      <c r="CG23" s="6">
        <v>3.7664799999999996</v>
      </c>
      <c r="CH23" s="3"/>
      <c r="CI23" s="3"/>
      <c r="CJ23" s="6">
        <v>8.0242399999999989</v>
      </c>
      <c r="CK23" s="3"/>
      <c r="CL23" s="3"/>
      <c r="CM23" s="3"/>
      <c r="CN23" s="3"/>
      <c r="CO23" s="6">
        <v>4.4215200000000001</v>
      </c>
      <c r="CP23" s="3"/>
      <c r="CQ23" s="3"/>
      <c r="CR23" s="6">
        <v>13.484200000000001</v>
      </c>
      <c r="CS23" s="3"/>
      <c r="CT23" s="3"/>
      <c r="CU23" s="3"/>
      <c r="CV23" s="3"/>
      <c r="CW23" s="6">
        <v>94.980799999999988</v>
      </c>
      <c r="CX23" s="3"/>
      <c r="CY23" s="3"/>
      <c r="CZ23" s="3"/>
      <c r="DA23" s="3"/>
      <c r="DB23" s="3"/>
      <c r="DC23" s="3"/>
      <c r="DD23" s="3"/>
      <c r="DE23" s="3"/>
      <c r="DF23" s="3"/>
      <c r="DG23" s="6">
        <v>33.079519999999995</v>
      </c>
      <c r="DH23" s="3"/>
      <c r="DI23" s="3"/>
      <c r="DJ23" s="6">
        <v>1.4195599999999999</v>
      </c>
      <c r="DK23" s="6">
        <v>1.7579100000000001</v>
      </c>
      <c r="DL23" s="3"/>
      <c r="DM23" s="6">
        <v>3.36978</v>
      </c>
      <c r="DN23" s="3"/>
      <c r="DO23" s="6">
        <v>3.3697800000000004</v>
      </c>
      <c r="DP23" s="3"/>
      <c r="DQ23" s="3"/>
      <c r="DR23" s="6">
        <v>13.755840000000001</v>
      </c>
      <c r="DS23" s="3"/>
      <c r="DT23" s="3"/>
      <c r="DU23" s="3"/>
      <c r="DV23" s="3"/>
      <c r="DW23" s="6">
        <v>1.59809</v>
      </c>
      <c r="DX23" s="3"/>
      <c r="DY23" s="3"/>
      <c r="DZ23" s="3"/>
      <c r="EA23" s="6">
        <v>1.02278</v>
      </c>
      <c r="EB23" s="7"/>
      <c r="EC23" s="4">
        <v>3.3818500000000005</v>
      </c>
      <c r="ED23" s="3"/>
      <c r="EE23" s="3"/>
      <c r="EF23" s="3"/>
      <c r="EG23" s="3"/>
      <c r="EH23" s="3"/>
      <c r="EI23" s="3"/>
      <c r="EJ23" s="3"/>
      <c r="EK23" s="3"/>
      <c r="EL23" s="3"/>
      <c r="EM23" s="4">
        <v>63.375119999999995</v>
      </c>
      <c r="EN23" s="4">
        <v>0.80404399999999998</v>
      </c>
      <c r="EO23" s="6">
        <v>45.37893468</v>
      </c>
      <c r="EP23" s="4">
        <v>8.4839199999999995</v>
      </c>
      <c r="EQ23" s="4">
        <v>0.18378</v>
      </c>
      <c r="ER23" s="7"/>
      <c r="ES23" s="6">
        <v>1.1856800000000001</v>
      </c>
      <c r="ET23" s="4">
        <v>1.0357639999999999</v>
      </c>
      <c r="EU23" s="6">
        <v>1.2115543999999998</v>
      </c>
      <c r="EV23" s="7"/>
      <c r="EW23" s="7"/>
      <c r="EX23" s="3"/>
      <c r="EY23" s="6">
        <v>0.10868</v>
      </c>
      <c r="EZ23" s="3"/>
      <c r="FA23" s="3"/>
      <c r="FB23" s="6">
        <v>0.49127999999999999</v>
      </c>
      <c r="FC23" s="6">
        <v>2.1288800000000001</v>
      </c>
      <c r="FD23" s="3"/>
      <c r="FE23" s="6">
        <v>7.6057500000000005</v>
      </c>
      <c r="FF23" s="6">
        <v>1.9511881999999998</v>
      </c>
      <c r="FG23" s="4">
        <v>52.403199999999998</v>
      </c>
      <c r="FH23" s="4">
        <v>1.241514</v>
      </c>
      <c r="FI23" s="4">
        <v>0.15981000000000001</v>
      </c>
      <c r="FJ23" s="6">
        <v>0.4879194</v>
      </c>
      <c r="FK23" s="4">
        <v>0.15981000000000001</v>
      </c>
      <c r="FL23" s="4">
        <v>0.21972520000000001</v>
      </c>
      <c r="FM23" s="4">
        <v>6.9988611999999994</v>
      </c>
      <c r="FN23" s="6">
        <v>9.6618399999999998</v>
      </c>
      <c r="FO23" s="4">
        <v>0.272173</v>
      </c>
      <c r="FP23" s="3"/>
      <c r="FQ23" s="7"/>
      <c r="FR23" s="6">
        <v>6.0945979999999995</v>
      </c>
      <c r="FS23" s="4">
        <v>0.36554280000000006</v>
      </c>
      <c r="FT23" s="4">
        <v>0.21873719999999999</v>
      </c>
      <c r="FU23" s="6">
        <v>0.93605000000000005</v>
      </c>
      <c r="FV23" s="4">
        <v>7.2454351999999993</v>
      </c>
      <c r="FW23" s="7"/>
      <c r="FX23" s="7"/>
      <c r="FY23" s="6">
        <v>4.9127999999999998</v>
      </c>
      <c r="FZ23" s="6">
        <v>40.776239999999994</v>
      </c>
      <c r="GA23" s="6">
        <v>5.6629155000000004</v>
      </c>
      <c r="GB23" s="6">
        <v>1.6057783999999997</v>
      </c>
      <c r="GC23" s="6">
        <v>1.0199176000000001</v>
      </c>
    </row>
    <row r="24" spans="1:185" x14ac:dyDescent="0.25">
      <c r="A24" s="2" t="s">
        <v>351</v>
      </c>
      <c r="B24" s="5">
        <f t="shared" si="0"/>
        <v>924.68090479999989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6">
        <v>17.507999999999999</v>
      </c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6">
        <v>4.3367200000000006</v>
      </c>
      <c r="CA24" s="3"/>
      <c r="CB24" s="3"/>
      <c r="CC24" s="6">
        <v>6.3486799999999999</v>
      </c>
      <c r="CD24" s="3"/>
      <c r="CE24" s="3"/>
      <c r="CF24" s="6">
        <v>3.6027199999999997</v>
      </c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6">
        <v>0.16722000000000001</v>
      </c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6">
        <v>31.441919999999996</v>
      </c>
      <c r="DG24" s="6">
        <v>29.50478</v>
      </c>
      <c r="DH24" s="3"/>
      <c r="DI24" s="6">
        <v>145.81152</v>
      </c>
      <c r="DJ24" s="6">
        <v>1.03007</v>
      </c>
      <c r="DK24" s="6">
        <v>9.4206199999999995</v>
      </c>
      <c r="DL24" s="6">
        <v>16.539759999999998</v>
      </c>
      <c r="DM24" s="6">
        <v>18.66864</v>
      </c>
      <c r="DN24" s="3"/>
      <c r="DO24" s="3"/>
      <c r="DP24" s="6">
        <v>7.5329600000000001</v>
      </c>
      <c r="DQ24" s="3"/>
      <c r="DR24" s="3"/>
      <c r="DS24" s="6">
        <v>23.90896</v>
      </c>
      <c r="DT24" s="3"/>
      <c r="DU24" s="6">
        <v>3.1114399999999995</v>
      </c>
      <c r="DV24" s="6">
        <v>17.031040000000001</v>
      </c>
      <c r="DW24" s="6">
        <v>34.062079999999995</v>
      </c>
      <c r="DX24" s="6">
        <v>34.854133999999995</v>
      </c>
      <c r="DY24" s="6">
        <v>118.97127040000001</v>
      </c>
      <c r="DZ24" s="6">
        <v>64.685199999999995</v>
      </c>
      <c r="EA24" s="6">
        <v>44.215200000000003</v>
      </c>
      <c r="EB24" s="6">
        <v>12.77328</v>
      </c>
      <c r="EC24" s="6">
        <v>70.546239999999997</v>
      </c>
      <c r="ED24" s="3"/>
      <c r="EE24" s="6">
        <v>3.88293</v>
      </c>
      <c r="EF24" s="6">
        <v>29.149279999999997</v>
      </c>
      <c r="EG24" s="6">
        <v>36.190959999999997</v>
      </c>
      <c r="EH24" s="3"/>
      <c r="EI24" s="3"/>
      <c r="EJ24" s="3"/>
      <c r="EK24" s="3"/>
      <c r="EL24" s="3"/>
      <c r="EM24" s="6">
        <v>5.8953599999999993</v>
      </c>
      <c r="EN24" s="6">
        <v>48.145439999999994</v>
      </c>
      <c r="EO24" s="6">
        <v>6.0591200000000001</v>
      </c>
      <c r="EP24" s="6">
        <v>18.963999999999999</v>
      </c>
      <c r="EQ24" s="3"/>
      <c r="ER24" s="6">
        <v>2.9476799999999996</v>
      </c>
      <c r="ES24" s="6">
        <v>27.020399999999995</v>
      </c>
      <c r="ET24" s="6">
        <v>4.4215199999999992</v>
      </c>
      <c r="EU24" s="3"/>
      <c r="EV24" s="3"/>
      <c r="EW24" s="6">
        <v>2.3661788000000001</v>
      </c>
      <c r="EX24" s="6">
        <v>2.7839200000000002</v>
      </c>
      <c r="EY24" s="3"/>
      <c r="EZ24" s="6">
        <v>2.6039016000000004</v>
      </c>
      <c r="FA24" s="3"/>
      <c r="FB24" s="7"/>
      <c r="FC24" s="3"/>
      <c r="FD24" s="3"/>
      <c r="FE24" s="3"/>
      <c r="FF24" s="3"/>
      <c r="FG24" s="3"/>
      <c r="FH24" s="6">
        <v>16.539759999999998</v>
      </c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6">
        <v>1.6379999999999999</v>
      </c>
      <c r="FT24" s="3"/>
      <c r="FU24" s="3"/>
      <c r="FV24" s="3"/>
      <c r="FW24" s="3"/>
      <c r="FX24" s="3"/>
      <c r="FY24" s="3"/>
      <c r="FZ24" s="3"/>
      <c r="GA24" s="3"/>
      <c r="GB24" s="3"/>
      <c r="GC24" s="3"/>
    </row>
    <row r="25" spans="1:185" x14ac:dyDescent="0.25">
      <c r="A25" s="2" t="s">
        <v>218</v>
      </c>
      <c r="B25" s="5">
        <f t="shared" si="0"/>
        <v>875.00639860000001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6">
        <v>108.08159999999999</v>
      </c>
      <c r="DW25" s="6">
        <v>65.012719999999987</v>
      </c>
      <c r="DX25" s="6">
        <v>163.59623999999999</v>
      </c>
      <c r="DY25" s="6">
        <v>96.78215999999999</v>
      </c>
      <c r="DZ25" s="6">
        <v>179.15343999999999</v>
      </c>
      <c r="EA25" s="3"/>
      <c r="EB25" s="6">
        <v>123.31118159999998</v>
      </c>
      <c r="EC25" s="6">
        <v>115.28703999999999</v>
      </c>
      <c r="ED25" s="6">
        <v>1.6282799999999999</v>
      </c>
      <c r="EE25" s="3"/>
      <c r="EF25" s="6">
        <v>21.882677000000001</v>
      </c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6">
        <v>0.27106000000000002</v>
      </c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7"/>
      <c r="GA25" s="7"/>
      <c r="GB25" s="7"/>
      <c r="GC25" s="3"/>
    </row>
    <row r="26" spans="1:185" x14ac:dyDescent="0.25">
      <c r="A26" s="2" t="s">
        <v>285</v>
      </c>
      <c r="B26" s="5">
        <f t="shared" si="0"/>
        <v>831.19198999999981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6">
        <v>7.6469000000000005</v>
      </c>
      <c r="DK26" s="3"/>
      <c r="DL26" s="3"/>
      <c r="DM26" s="6">
        <v>0.15981000000000001</v>
      </c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6">
        <v>22.435119999999998</v>
      </c>
      <c r="ES26" s="3"/>
      <c r="ET26" s="3"/>
      <c r="EU26" s="3"/>
      <c r="EV26" s="3"/>
      <c r="EW26" s="6">
        <v>1.6375999999999999</v>
      </c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7"/>
      <c r="FU26" s="3"/>
      <c r="FV26" s="7"/>
      <c r="FW26" s="4">
        <v>260.54215999999997</v>
      </c>
      <c r="FX26" s="6">
        <v>286.41623999999996</v>
      </c>
      <c r="FY26" s="6">
        <v>86.792799999999986</v>
      </c>
      <c r="FZ26" s="3"/>
      <c r="GA26" s="3"/>
      <c r="GB26" s="3"/>
      <c r="GC26" s="6">
        <v>165.56135999999998</v>
      </c>
    </row>
    <row r="27" spans="1:185" x14ac:dyDescent="0.25">
      <c r="A27" s="2" t="s">
        <v>430</v>
      </c>
      <c r="B27" s="5">
        <f t="shared" si="0"/>
        <v>820.34287369000026</v>
      </c>
      <c r="C27" s="6">
        <v>1.8519600000000001</v>
      </c>
      <c r="D27" s="6">
        <v>0.95665999999999995</v>
      </c>
      <c r="E27" s="3"/>
      <c r="F27" s="3"/>
      <c r="G27" s="6">
        <v>2.8346400000000003</v>
      </c>
      <c r="H27" s="6">
        <v>0.61732000000000009</v>
      </c>
      <c r="I27" s="6">
        <v>0.61732000000000009</v>
      </c>
      <c r="J27" s="3"/>
      <c r="K27" s="6">
        <v>3.5617680000000007</v>
      </c>
      <c r="L27" s="3"/>
      <c r="M27" s="6">
        <v>0.92598000000000003</v>
      </c>
      <c r="N27" s="3"/>
      <c r="O27" s="3"/>
      <c r="P27" s="3"/>
      <c r="Q27" s="6">
        <v>5.1458700000000004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6">
        <v>4.0125800000000007</v>
      </c>
      <c r="AC27" s="3"/>
      <c r="AD27" s="6">
        <v>44.968240000000002</v>
      </c>
      <c r="AE27" s="6">
        <v>13.581040000000002</v>
      </c>
      <c r="AF27" s="3"/>
      <c r="AG27" s="3"/>
      <c r="AH27" s="3"/>
      <c r="AI27" s="3"/>
      <c r="AJ27" s="3"/>
      <c r="AK27" s="3"/>
      <c r="AL27" s="3"/>
      <c r="AM27" s="3"/>
      <c r="AN27" s="6">
        <v>0.77165000000000006</v>
      </c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6">
        <v>1.74299</v>
      </c>
      <c r="BF27" s="3"/>
      <c r="BG27" s="3"/>
      <c r="BH27" s="3"/>
      <c r="BI27" s="3"/>
      <c r="BJ27" s="3"/>
      <c r="BK27" s="6">
        <v>8.9511400000000005</v>
      </c>
      <c r="BL27" s="3"/>
      <c r="BM27" s="3"/>
      <c r="BN27" s="6">
        <v>20.761580000000002</v>
      </c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6">
        <v>4.0940000000000003</v>
      </c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4">
        <v>43.396399999999993</v>
      </c>
      <c r="EF27" s="7"/>
      <c r="EG27" s="7"/>
      <c r="EH27" s="3"/>
      <c r="EI27" s="3"/>
      <c r="EJ27" s="3"/>
      <c r="EK27" s="7"/>
      <c r="EL27" s="3"/>
      <c r="EM27" s="3"/>
      <c r="EN27" s="7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4">
        <v>17.358559999999997</v>
      </c>
      <c r="EZ27" s="4">
        <v>31.933199999999996</v>
      </c>
      <c r="FA27" s="4">
        <v>2.3971499999999999</v>
      </c>
      <c r="FB27" s="4">
        <v>9.4980799999999999</v>
      </c>
      <c r="FC27" s="6">
        <v>19.814959999999999</v>
      </c>
      <c r="FD27" s="7"/>
      <c r="FE27" s="6">
        <v>3.1932871499999997</v>
      </c>
      <c r="FF27" s="4">
        <v>3.2877329499999997</v>
      </c>
      <c r="FG27" s="6">
        <v>62.793896049999994</v>
      </c>
      <c r="FH27" s="4">
        <v>1.1626152000000001</v>
      </c>
      <c r="FI27" s="4">
        <v>38.775042749999997</v>
      </c>
      <c r="FJ27" s="6">
        <v>0.20024840000000002</v>
      </c>
      <c r="FK27" s="4">
        <v>4.8141535000000006</v>
      </c>
      <c r="FL27" s="6">
        <v>29.747375349999999</v>
      </c>
      <c r="FM27" s="6">
        <v>56.477329999999995</v>
      </c>
      <c r="FN27" s="3"/>
      <c r="FO27" s="6">
        <v>63.200401749999997</v>
      </c>
      <c r="FP27" s="6">
        <v>22.100324349999998</v>
      </c>
      <c r="FQ27" s="6">
        <v>0.63616610000000007</v>
      </c>
      <c r="FR27" s="6">
        <v>45.689039999999999</v>
      </c>
      <c r="FS27" s="6">
        <v>92.634589800000015</v>
      </c>
      <c r="FT27" s="6">
        <v>16.68470074</v>
      </c>
      <c r="FU27" s="6">
        <v>56.936474799999999</v>
      </c>
      <c r="FV27" s="6">
        <v>30.040058949999995</v>
      </c>
      <c r="FW27" s="6">
        <v>2.2056582499999999</v>
      </c>
      <c r="FX27" s="6">
        <v>1.3868512</v>
      </c>
      <c r="FY27" s="6">
        <v>39.721539799999995</v>
      </c>
      <c r="FZ27" s="6">
        <v>8.4543007999999986</v>
      </c>
      <c r="GA27" s="3"/>
      <c r="GB27" s="3"/>
      <c r="GC27" s="6">
        <v>0.40799780000000008</v>
      </c>
    </row>
    <row r="28" spans="1:185" x14ac:dyDescent="0.25">
      <c r="A28" s="2" t="s">
        <v>172</v>
      </c>
      <c r="B28" s="5">
        <f t="shared" si="0"/>
        <v>769.67571525999995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6">
        <v>23.810972479999997</v>
      </c>
      <c r="CB28" s="6">
        <v>51.139199999999995</v>
      </c>
      <c r="CC28" s="3"/>
      <c r="CD28" s="3"/>
      <c r="CE28" s="3"/>
      <c r="CF28" s="3"/>
      <c r="CG28" s="3"/>
      <c r="CH28" s="3"/>
      <c r="CI28" s="3"/>
      <c r="CJ28" s="3"/>
      <c r="CK28" s="3"/>
      <c r="CL28" s="6">
        <v>44.42718</v>
      </c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7"/>
      <c r="DB28" s="7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7"/>
      <c r="DQ28" s="3"/>
      <c r="DR28" s="3"/>
      <c r="DS28" s="3"/>
      <c r="DT28" s="3"/>
      <c r="DU28" s="7"/>
      <c r="DV28" s="3"/>
      <c r="DW28" s="4">
        <v>15.111820000000002</v>
      </c>
      <c r="DX28" s="6">
        <v>0.56482339999999998</v>
      </c>
      <c r="DY28" s="6">
        <v>66.712680000000006</v>
      </c>
      <c r="DZ28" s="3"/>
      <c r="EA28" s="3"/>
      <c r="EB28" s="6">
        <v>72.6098231</v>
      </c>
      <c r="EC28" s="4">
        <v>39.923364779999993</v>
      </c>
      <c r="ED28" s="6">
        <v>10.488523999999998</v>
      </c>
      <c r="EE28" s="4">
        <v>64.625093100000001</v>
      </c>
      <c r="EF28" s="6">
        <v>38.910669999999996</v>
      </c>
      <c r="EG28" s="3"/>
      <c r="EH28" s="6">
        <v>47.180117699999997</v>
      </c>
      <c r="EI28" s="3"/>
      <c r="EJ28" s="3"/>
      <c r="EK28" s="3"/>
      <c r="EL28" s="3"/>
      <c r="EM28" s="6">
        <v>19.084805799999998</v>
      </c>
      <c r="EN28" s="4">
        <v>95.215240000000009</v>
      </c>
      <c r="EO28" s="4">
        <v>67.678485800000004</v>
      </c>
      <c r="EP28" s="7"/>
      <c r="EQ28" s="6">
        <v>29.025877700000002</v>
      </c>
      <c r="ER28" s="6">
        <v>31.874099999999999</v>
      </c>
      <c r="ES28" s="3"/>
      <c r="ET28" s="3"/>
      <c r="EU28" s="4">
        <v>39.181729999999995</v>
      </c>
      <c r="EV28" s="3"/>
      <c r="EW28" s="3"/>
      <c r="EX28" s="3"/>
      <c r="EY28" s="3"/>
      <c r="EZ28" s="6">
        <v>10.121595399999999</v>
      </c>
      <c r="FA28" s="3"/>
      <c r="FB28" s="3"/>
      <c r="FC28" s="7"/>
      <c r="FD28" s="3"/>
      <c r="FE28" s="3"/>
      <c r="FF28" s="3"/>
      <c r="FG28" s="3"/>
      <c r="FH28" s="3"/>
      <c r="FI28" s="3"/>
      <c r="FJ28" s="4">
        <v>0.35407700000000003</v>
      </c>
      <c r="FK28" s="3"/>
      <c r="FL28" s="3"/>
      <c r="FM28" s="7"/>
      <c r="FN28" s="3"/>
      <c r="FO28" s="6">
        <v>0.93987080000000001</v>
      </c>
      <c r="FP28" s="6">
        <v>0.69566420000000007</v>
      </c>
      <c r="FQ28" s="3"/>
      <c r="FR28" s="3"/>
      <c r="FS28" s="7"/>
      <c r="FT28" s="3"/>
      <c r="FU28" s="3"/>
      <c r="FV28" s="3"/>
      <c r="FW28" s="3"/>
      <c r="FX28" s="3"/>
      <c r="FY28" s="3"/>
      <c r="FZ28" s="3"/>
      <c r="GA28" s="3"/>
      <c r="GB28" s="3"/>
      <c r="GC28" s="3"/>
    </row>
    <row r="29" spans="1:185" ht="30" x14ac:dyDescent="0.25">
      <c r="A29" s="2" t="s">
        <v>341</v>
      </c>
      <c r="B29" s="5">
        <f t="shared" si="0"/>
        <v>744.28919999999994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7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7"/>
      <c r="EB29" s="7"/>
      <c r="EC29" s="3"/>
      <c r="ED29" s="3"/>
      <c r="EE29" s="7"/>
      <c r="EF29" s="3"/>
      <c r="EG29" s="7"/>
      <c r="EH29" s="3"/>
      <c r="EI29" s="3"/>
      <c r="EJ29" s="3"/>
      <c r="EK29" s="3"/>
      <c r="EL29" s="3"/>
      <c r="EM29" s="3"/>
      <c r="EN29" s="3"/>
      <c r="EO29" s="3"/>
      <c r="EP29" s="6">
        <v>59.117359999999991</v>
      </c>
      <c r="EQ29" s="3"/>
      <c r="ER29" s="3"/>
      <c r="ES29" s="6">
        <v>156.88207999999997</v>
      </c>
      <c r="ET29" s="6">
        <v>178.17088000000001</v>
      </c>
      <c r="EU29" s="3"/>
      <c r="EV29" s="3"/>
      <c r="EW29" s="3"/>
      <c r="EX29" s="3"/>
      <c r="EY29" s="3"/>
      <c r="EZ29" s="6">
        <v>126.25895999999999</v>
      </c>
      <c r="FA29" s="6">
        <v>154.91695999999999</v>
      </c>
      <c r="FB29" s="6">
        <v>68.942959999999985</v>
      </c>
      <c r="FC29" s="3"/>
      <c r="FD29" s="3"/>
      <c r="FE29" s="3"/>
      <c r="FF29" s="3"/>
      <c r="FG29" s="3"/>
      <c r="FH29" s="3"/>
      <c r="FI29" s="3"/>
      <c r="FJ29" s="7"/>
      <c r="FK29" s="7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7"/>
      <c r="GA29" s="3"/>
      <c r="GB29" s="3"/>
      <c r="GC29" s="3"/>
    </row>
    <row r="30" spans="1:185" x14ac:dyDescent="0.25">
      <c r="A30" s="2" t="s">
        <v>236</v>
      </c>
      <c r="B30" s="5">
        <f t="shared" si="0"/>
        <v>669.08394019999992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0.66888000000000003</v>
      </c>
      <c r="P30" s="3"/>
      <c r="Q30" s="3"/>
      <c r="R30" s="3"/>
      <c r="S30" s="3"/>
      <c r="T30" s="3"/>
      <c r="U30" s="3"/>
      <c r="V30" s="3"/>
      <c r="W30" s="3"/>
      <c r="X30" s="6">
        <v>5.71021</v>
      </c>
      <c r="Y30" s="3"/>
      <c r="Z30" s="3"/>
      <c r="AA30" s="3"/>
      <c r="AB30" s="3"/>
      <c r="AC30" s="3"/>
      <c r="AD30" s="6">
        <v>37.662819999999996</v>
      </c>
      <c r="AE30" s="6">
        <v>8.2220700000000004</v>
      </c>
      <c r="AF30" s="6">
        <v>2.4692800000000004</v>
      </c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6">
        <v>1.8519600000000001</v>
      </c>
      <c r="AS30" s="6">
        <v>12.655060000000001</v>
      </c>
      <c r="AT30" s="3"/>
      <c r="AU30" s="3"/>
      <c r="AV30" s="6">
        <v>3.3952600000000004</v>
      </c>
      <c r="AW30" s="3"/>
      <c r="AX30" s="3"/>
      <c r="AY30" s="3"/>
      <c r="AZ30" s="6">
        <v>3.8582500000000004</v>
      </c>
      <c r="BA30" s="3"/>
      <c r="BB30" s="3"/>
      <c r="BC30" s="6">
        <v>5.3510400000000002</v>
      </c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6">
        <v>11.985749999999999</v>
      </c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6">
        <v>3.93024</v>
      </c>
      <c r="EQ30" s="3"/>
      <c r="ER30" s="3"/>
      <c r="ES30" s="6">
        <v>0.81879999999999997</v>
      </c>
      <c r="ET30" s="3"/>
      <c r="EU30" s="3"/>
      <c r="EV30" s="3"/>
      <c r="EW30" s="3"/>
      <c r="EX30" s="3"/>
      <c r="EY30" s="6">
        <v>5.0765599999999997</v>
      </c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6">
        <v>0.27347919999999998</v>
      </c>
      <c r="FP30" s="6">
        <v>4.9127999999999989</v>
      </c>
      <c r="FQ30" s="6">
        <v>36.027200000000001</v>
      </c>
      <c r="FR30" s="6">
        <v>24.564</v>
      </c>
      <c r="FS30" s="3"/>
      <c r="FT30" s="7"/>
      <c r="FU30" s="3"/>
      <c r="FV30" s="4">
        <v>1.14632</v>
      </c>
      <c r="FW30" s="4">
        <v>43.396399999999993</v>
      </c>
      <c r="FX30" s="6">
        <v>67.796639999999996</v>
      </c>
      <c r="FY30" s="3"/>
      <c r="FZ30" s="6">
        <v>49.310281000000003</v>
      </c>
      <c r="GA30" s="3"/>
      <c r="GB30" s="3"/>
      <c r="GC30" s="6">
        <v>338.00063999999998</v>
      </c>
    </row>
    <row r="31" spans="1:185" x14ac:dyDescent="0.25">
      <c r="A31" s="2" t="s">
        <v>198</v>
      </c>
      <c r="B31" s="5">
        <f t="shared" si="0"/>
        <v>630.76969960000008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6">
        <v>0.61732000000000009</v>
      </c>
      <c r="T31" s="3"/>
      <c r="U31" s="3"/>
      <c r="V31" s="3"/>
      <c r="W31" s="3"/>
      <c r="X31" s="3"/>
      <c r="Y31" s="6">
        <v>1.00332</v>
      </c>
      <c r="Z31" s="3"/>
      <c r="AA31" s="3"/>
      <c r="AB31" s="3"/>
      <c r="AC31" s="3"/>
      <c r="AD31" s="6">
        <v>16.17642</v>
      </c>
      <c r="AE31" s="3"/>
      <c r="AF31" s="6">
        <v>0.30866000000000005</v>
      </c>
      <c r="AG31" s="3"/>
      <c r="AH31" s="6">
        <v>3.00996</v>
      </c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6">
        <v>1.3118000000000001</v>
      </c>
      <c r="BO31" s="6">
        <v>5.3243800000000006</v>
      </c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6">
        <v>54.532079999999993</v>
      </c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6">
        <v>8.1880000000000006</v>
      </c>
      <c r="CR31" s="6">
        <v>45.033999999999999</v>
      </c>
      <c r="CS31" s="3"/>
      <c r="CT31" s="6">
        <v>3.6027199999999997</v>
      </c>
      <c r="CU31" s="3"/>
      <c r="CV31" s="3"/>
      <c r="CW31" s="6">
        <v>1.4925899999999999</v>
      </c>
      <c r="CX31" s="6">
        <v>1.0374700000000001</v>
      </c>
      <c r="CY31" s="3"/>
      <c r="CZ31" s="3"/>
      <c r="DA31" s="3"/>
      <c r="DB31" s="3"/>
      <c r="DC31" s="6">
        <v>2.1288800000000001</v>
      </c>
      <c r="DD31" s="3"/>
      <c r="DE31" s="3"/>
      <c r="DF31" s="3"/>
      <c r="DG31" s="3"/>
      <c r="DH31" s="3"/>
      <c r="DI31" s="6">
        <v>19.978719999999996</v>
      </c>
      <c r="DJ31" s="6">
        <v>13.428319999999999</v>
      </c>
      <c r="DK31" s="6">
        <v>11.463199999999999</v>
      </c>
      <c r="DL31" s="3"/>
      <c r="DM31" s="6">
        <v>1.6375999999999999</v>
      </c>
      <c r="DN31" s="3"/>
      <c r="DO31" s="6">
        <v>1.4738399999999998</v>
      </c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6">
        <v>232.66892459999997</v>
      </c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6">
        <v>36.630937000000003</v>
      </c>
      <c r="EQ31" s="3"/>
      <c r="ER31" s="6">
        <v>10.8024</v>
      </c>
      <c r="ES31" s="3"/>
      <c r="ET31" s="6">
        <v>16.212240000000001</v>
      </c>
      <c r="EU31" s="6">
        <v>46.180319999999995</v>
      </c>
      <c r="EV31" s="3"/>
      <c r="EW31" s="6">
        <v>0.81879999999999997</v>
      </c>
      <c r="EX31" s="3"/>
      <c r="EY31" s="6">
        <v>6.5503999999999998</v>
      </c>
      <c r="EZ31" s="6">
        <v>29.313040000000001</v>
      </c>
      <c r="FA31" s="4">
        <v>22.107599999999998</v>
      </c>
      <c r="FB31" s="3"/>
      <c r="FC31" s="3"/>
      <c r="FD31" s="3"/>
      <c r="FE31" s="3"/>
      <c r="FF31" s="6">
        <v>1.96512</v>
      </c>
      <c r="FG31" s="3"/>
      <c r="FH31" s="6">
        <v>21.943840000000002</v>
      </c>
      <c r="FI31" s="3"/>
      <c r="FJ31" s="6">
        <v>2.9476799999999996</v>
      </c>
      <c r="FK31" s="3"/>
      <c r="FL31" s="6">
        <v>0.32751999999999998</v>
      </c>
      <c r="FM31" s="3"/>
      <c r="FN31" s="6">
        <v>8.0242399999999989</v>
      </c>
      <c r="FO31" s="3"/>
      <c r="FP31" s="3"/>
      <c r="FQ31" s="6">
        <v>0.49127999999999999</v>
      </c>
      <c r="FR31" s="3"/>
      <c r="FS31" s="6">
        <v>1.8013599999999999</v>
      </c>
      <c r="FT31" s="3"/>
      <c r="FU31" s="3"/>
      <c r="FV31" s="3"/>
      <c r="FW31" s="6">
        <v>0.23471800000000001</v>
      </c>
      <c r="FX31" s="3"/>
      <c r="FY31" s="3"/>
      <c r="FZ31" s="3"/>
      <c r="GA31" s="3"/>
      <c r="GB31" s="3"/>
      <c r="GC31" s="3"/>
    </row>
    <row r="32" spans="1:185" x14ac:dyDescent="0.25">
      <c r="A32" s="2" t="s">
        <v>204</v>
      </c>
      <c r="B32" s="5">
        <f t="shared" si="0"/>
        <v>565.47498770000004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6">
        <v>1.6722000000000001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7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6">
        <v>0.15433000000000002</v>
      </c>
      <c r="BM32" s="6">
        <v>7.6697699999999994E-2</v>
      </c>
      <c r="BN32" s="3"/>
      <c r="BO32" s="3"/>
      <c r="BP32" s="6">
        <v>25.219039999999996</v>
      </c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6">
        <v>1.3100799999999999</v>
      </c>
      <c r="CC32" s="6">
        <v>2.9476799999999996</v>
      </c>
      <c r="CD32" s="6">
        <v>0.98255999999999999</v>
      </c>
      <c r="CE32" s="3"/>
      <c r="CF32" s="3"/>
      <c r="CG32" s="3"/>
      <c r="CH32" s="3"/>
      <c r="CI32" s="3"/>
      <c r="CJ32" s="3"/>
      <c r="CK32" s="3"/>
      <c r="CL32" s="3"/>
      <c r="CM32" s="3"/>
      <c r="CN32" s="7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7"/>
      <c r="DH32" s="3"/>
      <c r="DI32" s="3"/>
      <c r="DJ32" s="7"/>
      <c r="DK32" s="3"/>
      <c r="DL32" s="3"/>
      <c r="DM32" s="3"/>
      <c r="DN32" s="6">
        <v>8.1880000000000006</v>
      </c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4">
        <v>30.786879999999996</v>
      </c>
      <c r="EV32" s="6">
        <v>26.856639999999999</v>
      </c>
      <c r="EW32" s="6">
        <v>117.74343999999996</v>
      </c>
      <c r="EX32" s="6">
        <v>56.660960000000003</v>
      </c>
      <c r="EY32" s="6">
        <v>5.2403199999999996</v>
      </c>
      <c r="EZ32" s="6">
        <v>5.5678400000000003</v>
      </c>
      <c r="FA32" s="6">
        <v>20.633759999999999</v>
      </c>
      <c r="FB32" s="3"/>
      <c r="FC32" s="3"/>
      <c r="FD32" s="6">
        <v>10.316879999999999</v>
      </c>
      <c r="FE32" s="3"/>
      <c r="FF32" s="3"/>
      <c r="FG32" s="3"/>
      <c r="FH32" s="3"/>
      <c r="FI32" s="6">
        <v>18.17736</v>
      </c>
      <c r="FJ32" s="6">
        <v>10.480639999999999</v>
      </c>
      <c r="FK32" s="6">
        <v>51.584399999999995</v>
      </c>
      <c r="FL32" s="3"/>
      <c r="FM32" s="6">
        <v>13.428319999999999</v>
      </c>
      <c r="FN32" s="6">
        <v>19.651199999999996</v>
      </c>
      <c r="FO32" s="3"/>
      <c r="FP32" s="6">
        <v>8.1880000000000006</v>
      </c>
      <c r="FQ32" s="6">
        <v>34.225839999999998</v>
      </c>
      <c r="FR32" s="6">
        <v>10.644399999999999</v>
      </c>
      <c r="FS32" s="6">
        <v>65.667760000000001</v>
      </c>
      <c r="FT32" s="3"/>
      <c r="FU32" s="3"/>
      <c r="FV32" s="6">
        <v>16.703520000000001</v>
      </c>
      <c r="FW32" s="3"/>
      <c r="FX32" s="3"/>
      <c r="FY32" s="3"/>
      <c r="FZ32" s="3"/>
      <c r="GA32" s="6">
        <v>2.3662399999999999</v>
      </c>
      <c r="GB32" s="3"/>
      <c r="GC32" s="3"/>
    </row>
    <row r="33" spans="1:185" ht="30" x14ac:dyDescent="0.25">
      <c r="A33" s="2" t="s">
        <v>347</v>
      </c>
      <c r="B33" s="5">
        <f t="shared" si="0"/>
        <v>562.5049504000001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6">
        <v>34.822590000000005</v>
      </c>
      <c r="DW33" s="6">
        <v>40.959290000000003</v>
      </c>
      <c r="DX33" s="6">
        <v>1.1096716000000002</v>
      </c>
      <c r="DY33" s="6">
        <v>132.5767946</v>
      </c>
      <c r="DZ33" s="6">
        <v>88.465747599999972</v>
      </c>
      <c r="EA33" s="6">
        <v>1.0167876</v>
      </c>
      <c r="EB33" s="6">
        <v>200.63394060000002</v>
      </c>
      <c r="EC33" s="6">
        <v>25.353820800000001</v>
      </c>
      <c r="ED33" s="6">
        <v>34.760658399999997</v>
      </c>
      <c r="EE33" s="3"/>
      <c r="EF33" s="6">
        <v>1.9581694000000001</v>
      </c>
      <c r="EG33" s="3"/>
      <c r="EH33" s="3"/>
      <c r="EI33" s="3"/>
      <c r="EJ33" s="3"/>
      <c r="EK33" s="3"/>
      <c r="EL33" s="3"/>
      <c r="EM33" s="3"/>
      <c r="EN33" s="3"/>
      <c r="EO33" s="3"/>
      <c r="EP33" s="7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6">
        <v>0.30812460000000003</v>
      </c>
      <c r="FK33" s="3"/>
      <c r="FL33" s="3"/>
      <c r="FM33" s="3"/>
      <c r="FN33" s="6">
        <v>0.53935520000000003</v>
      </c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</row>
    <row r="34" spans="1:185" x14ac:dyDescent="0.25">
      <c r="A34" s="2" t="s">
        <v>171</v>
      </c>
      <c r="B34" s="5">
        <f t="shared" si="0"/>
        <v>546.71018000000004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7"/>
      <c r="DZ34" s="7"/>
      <c r="EA34" s="3"/>
      <c r="EB34" s="7"/>
      <c r="EC34" s="7"/>
      <c r="ED34" s="7"/>
      <c r="EE34" s="7"/>
      <c r="EF34" s="7"/>
      <c r="EG34" s="3"/>
      <c r="EH34" s="3"/>
      <c r="EI34" s="3"/>
      <c r="EJ34" s="3"/>
      <c r="EK34" s="3"/>
      <c r="EL34" s="3"/>
      <c r="EM34" s="7"/>
      <c r="EN34" s="7"/>
      <c r="EO34" s="7"/>
      <c r="EP34" s="7"/>
      <c r="EQ34" s="7"/>
      <c r="ER34" s="7"/>
      <c r="ES34" s="7"/>
      <c r="ET34" s="3"/>
      <c r="EU34" s="4">
        <v>279.78138000000001</v>
      </c>
      <c r="EV34" s="7"/>
      <c r="EW34" s="7"/>
      <c r="EX34" s="4">
        <v>114.30448</v>
      </c>
      <c r="EY34" s="4">
        <v>152.62431999999998</v>
      </c>
      <c r="EZ34" s="7"/>
      <c r="FA34" s="3"/>
      <c r="FB34" s="7"/>
      <c r="FC34" s="7"/>
      <c r="FD34" s="7"/>
      <c r="FE34" s="7"/>
      <c r="FF34" s="3"/>
      <c r="FG34" s="7"/>
      <c r="FH34" s="7"/>
      <c r="FI34" s="7"/>
      <c r="FJ34" s="7"/>
      <c r="FK34" s="3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3"/>
      <c r="GA34" s="3"/>
      <c r="GB34" s="3"/>
      <c r="GC34" s="7"/>
    </row>
    <row r="35" spans="1:185" x14ac:dyDescent="0.25">
      <c r="A35" s="2" t="s">
        <v>364</v>
      </c>
      <c r="B35" s="5">
        <f t="shared" si="0"/>
        <v>533.85361999999998</v>
      </c>
      <c r="C35" s="3"/>
      <c r="D35" s="3"/>
      <c r="E35" s="3"/>
      <c r="F35" s="3"/>
      <c r="G35" s="3"/>
      <c r="H35" s="3"/>
      <c r="I35" s="6">
        <v>2.4692800000000004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7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6">
        <v>3.2751999999999999</v>
      </c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6">
        <v>476.54159999999996</v>
      </c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7"/>
      <c r="EQ35" s="3"/>
      <c r="ER35" s="3"/>
      <c r="ES35" s="3"/>
      <c r="ET35" s="3"/>
      <c r="EU35" s="3"/>
      <c r="EV35" s="3"/>
      <c r="EW35" s="3"/>
      <c r="EX35" s="3"/>
      <c r="EY35" s="6">
        <v>2.43954</v>
      </c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7"/>
      <c r="FK35" s="3"/>
      <c r="FL35" s="3"/>
      <c r="FM35" s="3"/>
      <c r="FN35" s="3"/>
      <c r="FO35" s="3"/>
      <c r="FP35" s="3"/>
      <c r="FQ35" s="3"/>
      <c r="FR35" s="3"/>
      <c r="FS35" s="3"/>
      <c r="FT35" s="6">
        <v>49.128</v>
      </c>
      <c r="FU35" s="3"/>
      <c r="FV35" s="3"/>
      <c r="FW35" s="3"/>
      <c r="FX35" s="3"/>
      <c r="FY35" s="3"/>
      <c r="FZ35" s="3"/>
      <c r="GA35" s="3"/>
      <c r="GB35" s="3"/>
      <c r="GC35" s="3"/>
    </row>
    <row r="36" spans="1:185" x14ac:dyDescent="0.25">
      <c r="A36" s="2" t="s">
        <v>243</v>
      </c>
      <c r="B36" s="5">
        <f t="shared" si="0"/>
        <v>525.26941484999998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6">
        <v>7.37554</v>
      </c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7"/>
      <c r="DN36" s="3"/>
      <c r="DO36" s="3"/>
      <c r="DP36" s="7"/>
      <c r="DQ36" s="3"/>
      <c r="DR36" s="3"/>
      <c r="DS36" s="3"/>
      <c r="DT36" s="3"/>
      <c r="DU36" s="3"/>
      <c r="DV36" s="3"/>
      <c r="DW36" s="3"/>
      <c r="DX36" s="3"/>
      <c r="DY36" s="7"/>
      <c r="DZ36" s="7"/>
      <c r="EA36" s="3"/>
      <c r="EB36" s="7"/>
      <c r="EC36" s="3"/>
      <c r="ED36" s="3"/>
      <c r="EE36" s="3"/>
      <c r="EF36" s="7"/>
      <c r="EG36" s="7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7"/>
      <c r="EU36" s="3"/>
      <c r="EV36" s="3"/>
      <c r="EW36" s="6">
        <v>3.6841097999999994</v>
      </c>
      <c r="EX36" s="6">
        <v>0.56332519999999997</v>
      </c>
      <c r="EY36" s="3"/>
      <c r="EZ36" s="6">
        <v>0.99881000000000009</v>
      </c>
      <c r="FA36" s="3"/>
      <c r="FB36" s="3"/>
      <c r="FC36" s="3"/>
      <c r="FD36" s="6">
        <v>1.15063</v>
      </c>
      <c r="FE36" s="6">
        <v>3.2434446000000001</v>
      </c>
      <c r="FF36" s="3"/>
      <c r="FG36" s="6">
        <v>11.3824652</v>
      </c>
      <c r="FH36" s="3"/>
      <c r="FI36" s="6">
        <v>7.4975769999999997</v>
      </c>
      <c r="FJ36" s="6">
        <v>9.191438999999999</v>
      </c>
      <c r="FK36" s="6">
        <v>48.074442599999998</v>
      </c>
      <c r="FL36" s="6">
        <v>56.190584600000001</v>
      </c>
      <c r="FM36" s="6">
        <v>1.16919255</v>
      </c>
      <c r="FN36" s="6">
        <v>0.6647014</v>
      </c>
      <c r="FO36" s="3"/>
      <c r="FP36" s="6">
        <v>22.023803999999998</v>
      </c>
      <c r="FQ36" s="6">
        <v>1.046243</v>
      </c>
      <c r="FR36" s="6">
        <v>2.0200469999999999</v>
      </c>
      <c r="FS36" s="6">
        <v>5.3519063999999998</v>
      </c>
      <c r="FT36" s="6">
        <v>2.0545515999999999</v>
      </c>
      <c r="FU36" s="6">
        <v>1.8243166</v>
      </c>
      <c r="FV36" s="6">
        <v>19.2410873</v>
      </c>
      <c r="FW36" s="6">
        <v>1.267957</v>
      </c>
      <c r="FX36" s="6">
        <v>4.9440600000000003</v>
      </c>
      <c r="FY36" s="6">
        <v>6.7678004000000005</v>
      </c>
      <c r="FZ36" s="6">
        <v>273.18518620000003</v>
      </c>
      <c r="GA36" s="6">
        <v>8.5449585999999993</v>
      </c>
      <c r="GB36" s="6">
        <v>10.573848000000003</v>
      </c>
      <c r="GC36" s="6">
        <v>15.237386800000005</v>
      </c>
    </row>
    <row r="37" spans="1:185" x14ac:dyDescent="0.25">
      <c r="A37" s="2" t="s">
        <v>385</v>
      </c>
      <c r="B37" s="5">
        <f t="shared" si="0"/>
        <v>522.12881879999998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7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6">
        <v>0.15981000000000001</v>
      </c>
      <c r="AO37" s="3"/>
      <c r="AP37" s="3"/>
      <c r="AQ37" s="3"/>
      <c r="AR37" s="3"/>
      <c r="AS37" s="6">
        <v>2.9180000000000001</v>
      </c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6">
        <v>4.7490399999999999</v>
      </c>
      <c r="CC37" s="6">
        <v>33.407040000000002</v>
      </c>
      <c r="CD37" s="3"/>
      <c r="CE37" s="7"/>
      <c r="CF37" s="3"/>
      <c r="CG37" s="7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6">
        <v>12.609519999999998</v>
      </c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6">
        <v>3.93024</v>
      </c>
      <c r="DL37" s="3"/>
      <c r="DM37" s="3"/>
      <c r="DN37" s="6">
        <v>0.65503999999999996</v>
      </c>
      <c r="DO37" s="6">
        <v>21.452559999999998</v>
      </c>
      <c r="DP37" s="3"/>
      <c r="DQ37" s="3"/>
      <c r="DR37" s="6">
        <v>17.522320000000001</v>
      </c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6">
        <v>6.3121600000000013</v>
      </c>
      <c r="ED37" s="3"/>
      <c r="EE37" s="3"/>
      <c r="EF37" s="3"/>
      <c r="EG37" s="3"/>
      <c r="EH37" s="3"/>
      <c r="EI37" s="3"/>
      <c r="EJ37" s="3"/>
      <c r="EK37" s="3"/>
      <c r="EL37" s="3"/>
      <c r="EM37" s="7"/>
      <c r="EN37" s="3"/>
      <c r="EO37" s="6">
        <v>0.18299000000000001</v>
      </c>
      <c r="EP37" s="3"/>
      <c r="EQ37" s="6">
        <v>15.065919999999998</v>
      </c>
      <c r="ER37" s="3"/>
      <c r="ES37" s="6">
        <v>15.557199999999998</v>
      </c>
      <c r="ET37" s="6">
        <v>60.591199999999994</v>
      </c>
      <c r="EU37" s="6">
        <v>71.563119999999998</v>
      </c>
      <c r="EV37" s="6">
        <v>50.11056</v>
      </c>
      <c r="EW37" s="4">
        <v>45.361519999999999</v>
      </c>
      <c r="EX37" s="3"/>
      <c r="EY37" s="6">
        <v>8.8430399999999985</v>
      </c>
      <c r="EZ37" s="3"/>
      <c r="FA37" s="3"/>
      <c r="FB37" s="3"/>
      <c r="FC37" s="3"/>
      <c r="FD37" s="3"/>
      <c r="FE37" s="3"/>
      <c r="FF37" s="7"/>
      <c r="FG37" s="3"/>
      <c r="FH37" s="3"/>
      <c r="FI37" s="6">
        <v>28.821760000000001</v>
      </c>
      <c r="FJ37" s="3"/>
      <c r="FK37" s="6">
        <v>9.8255999999999979</v>
      </c>
      <c r="FL37" s="6">
        <v>2.9476799999999996</v>
      </c>
      <c r="FM37" s="3"/>
      <c r="FN37" s="3"/>
      <c r="FO37" s="6">
        <v>5.2403199999999996</v>
      </c>
      <c r="FP37" s="3"/>
      <c r="FQ37" s="3"/>
      <c r="FR37" s="6">
        <v>9.8255999999999979</v>
      </c>
      <c r="FS37" s="3"/>
      <c r="FT37" s="3"/>
      <c r="FU37" s="3"/>
      <c r="FV37" s="3"/>
      <c r="FW37" s="3"/>
      <c r="FX37" s="6">
        <v>94.325759999999988</v>
      </c>
      <c r="FY37" s="3"/>
      <c r="FZ37" s="6">
        <v>0.1508188</v>
      </c>
      <c r="GA37" s="3"/>
      <c r="GB37" s="3"/>
      <c r="GC37" s="3"/>
    </row>
    <row r="38" spans="1:185" ht="30" x14ac:dyDescent="0.25">
      <c r="A38" s="2" t="s">
        <v>333</v>
      </c>
      <c r="B38" s="5">
        <f t="shared" si="0"/>
        <v>515.69928700000003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7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6">
        <v>11.248989999999999</v>
      </c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6">
        <v>13.553000000000001</v>
      </c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6">
        <v>60.558991599999999</v>
      </c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7"/>
      <c r="DP38" s="3"/>
      <c r="DQ38" s="3"/>
      <c r="DR38" s="3"/>
      <c r="DS38" s="6">
        <v>41.966909999999999</v>
      </c>
      <c r="DT38" s="3"/>
      <c r="DU38" s="3"/>
      <c r="DV38" s="3"/>
      <c r="DW38" s="3"/>
      <c r="DX38" s="3"/>
      <c r="DY38" s="3"/>
      <c r="DZ38" s="3"/>
      <c r="EA38" s="3"/>
      <c r="EB38" s="3"/>
      <c r="EC38" s="6">
        <v>52.931148999999991</v>
      </c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6">
        <v>1.2684828000000001</v>
      </c>
      <c r="EW38" s="3"/>
      <c r="EX38" s="3"/>
      <c r="EY38" s="6">
        <v>4.4097515999999999</v>
      </c>
      <c r="EZ38" s="6">
        <v>0.29563</v>
      </c>
      <c r="FA38" s="3"/>
      <c r="FB38" s="6">
        <v>72.054400000000001</v>
      </c>
      <c r="FC38" s="6">
        <v>49.768228800000003</v>
      </c>
      <c r="FD38" s="6">
        <v>0.22372</v>
      </c>
      <c r="FE38" s="6">
        <v>100.46931939999999</v>
      </c>
      <c r="FF38" s="6">
        <v>3.3130440000000001</v>
      </c>
      <c r="FG38" s="6">
        <v>2.5474226</v>
      </c>
      <c r="FH38" s="6">
        <v>0.45545000000000002</v>
      </c>
      <c r="FI38" s="3"/>
      <c r="FJ38" s="6">
        <v>1.6405302000000002</v>
      </c>
      <c r="FK38" s="6">
        <v>0.4514552</v>
      </c>
      <c r="FL38" s="6">
        <v>2.5274634000000002</v>
      </c>
      <c r="FM38" s="3"/>
      <c r="FN38" s="6">
        <v>0.32211700000000004</v>
      </c>
      <c r="FO38" s="6">
        <v>0.2217336</v>
      </c>
      <c r="FP38" s="6">
        <v>1.2624831999999999</v>
      </c>
      <c r="FQ38" s="6">
        <v>0.92338739999999997</v>
      </c>
      <c r="FR38" s="6">
        <v>1.6010612000000002</v>
      </c>
      <c r="FS38" s="6">
        <v>1.6245482</v>
      </c>
      <c r="FT38" s="3"/>
      <c r="FU38" s="6">
        <v>0.544346</v>
      </c>
      <c r="FV38" s="6">
        <v>0.67918400000000001</v>
      </c>
      <c r="FW38" s="6">
        <v>0.3775464</v>
      </c>
      <c r="FX38" s="6">
        <v>87.040146000000007</v>
      </c>
      <c r="FY38" s="6">
        <v>0.76757780000000009</v>
      </c>
      <c r="FZ38" s="3"/>
      <c r="GA38" s="6">
        <v>0.42149360000000002</v>
      </c>
      <c r="GB38" s="6">
        <v>0.22972400000000001</v>
      </c>
      <c r="GC38" s="3"/>
    </row>
    <row r="39" spans="1:185" x14ac:dyDescent="0.25">
      <c r="A39" s="2" t="s">
        <v>265</v>
      </c>
      <c r="B39" s="5">
        <f t="shared" si="0"/>
        <v>453.25650920999988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7"/>
      <c r="T39" s="3"/>
      <c r="U39" s="3"/>
      <c r="V39" s="3"/>
      <c r="W39" s="3"/>
      <c r="X39" s="3"/>
      <c r="Y39" s="7"/>
      <c r="Z39" s="3"/>
      <c r="AA39" s="3"/>
      <c r="AB39" s="3"/>
      <c r="AC39" s="3"/>
      <c r="AD39" s="7"/>
      <c r="AE39" s="6">
        <v>23.344000000000001</v>
      </c>
      <c r="AF39" s="7"/>
      <c r="AG39" s="3"/>
      <c r="AH39" s="7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6">
        <v>0.30866000000000005</v>
      </c>
      <c r="AU39" s="3"/>
      <c r="AV39" s="3"/>
      <c r="AW39" s="3"/>
      <c r="AX39" s="3"/>
      <c r="AY39" s="3"/>
      <c r="AZ39" s="3"/>
      <c r="BA39" s="3"/>
      <c r="BB39" s="6">
        <v>4.5149399999999993</v>
      </c>
      <c r="BC39" s="3"/>
      <c r="BD39" s="6">
        <v>0.15433000000000002</v>
      </c>
      <c r="BE39" s="3"/>
      <c r="BF39" s="6">
        <v>0.27106000000000002</v>
      </c>
      <c r="BG39" s="6">
        <v>1.00332</v>
      </c>
      <c r="BH39" s="3"/>
      <c r="BI39" s="3"/>
      <c r="BJ39" s="6">
        <v>0</v>
      </c>
      <c r="BK39" s="3"/>
      <c r="BL39" s="6">
        <v>0.13553000000000001</v>
      </c>
      <c r="BM39" s="3"/>
      <c r="BN39" s="4">
        <v>11.48</v>
      </c>
      <c r="BO39" s="7"/>
      <c r="BP39" s="6">
        <v>6.7765000000000004</v>
      </c>
      <c r="BQ39" s="6">
        <v>0.54212000000000005</v>
      </c>
      <c r="BR39" s="3"/>
      <c r="BS39" s="3"/>
      <c r="BT39" s="3"/>
      <c r="BU39" s="3"/>
      <c r="BV39" s="3"/>
      <c r="BW39" s="6">
        <v>0.54212000000000005</v>
      </c>
      <c r="BX39" s="6">
        <v>0.94871000000000005</v>
      </c>
      <c r="BY39" s="3"/>
      <c r="BZ39" s="3"/>
      <c r="CA39" s="3"/>
      <c r="CB39" s="7"/>
      <c r="CC39" s="3"/>
      <c r="CD39" s="3"/>
      <c r="CE39" s="3"/>
      <c r="CF39" s="3"/>
      <c r="CG39" s="3"/>
      <c r="CH39" s="3"/>
      <c r="CI39" s="3"/>
      <c r="CJ39" s="6">
        <v>0.13553000000000001</v>
      </c>
      <c r="CK39" s="3"/>
      <c r="CL39" s="3"/>
      <c r="CM39" s="6">
        <v>0.27106000000000002</v>
      </c>
      <c r="CN39" s="3"/>
      <c r="CO39" s="3"/>
      <c r="CP39" s="3"/>
      <c r="CQ39" s="7"/>
      <c r="CR39" s="7"/>
      <c r="CS39" s="3"/>
      <c r="CT39" s="7"/>
      <c r="CU39" s="6">
        <v>2.7758400000000001</v>
      </c>
      <c r="CV39" s="3"/>
      <c r="CW39" s="7"/>
      <c r="CX39" s="7"/>
      <c r="CY39" s="3"/>
      <c r="CZ39" s="3"/>
      <c r="DA39" s="6">
        <v>0.27106000000000002</v>
      </c>
      <c r="DB39" s="3"/>
      <c r="DC39" s="7"/>
      <c r="DD39" s="3"/>
      <c r="DE39" s="3"/>
      <c r="DF39" s="6">
        <v>2.034E-2</v>
      </c>
      <c r="DG39" s="3"/>
      <c r="DH39" s="6">
        <v>0.13553000000000001</v>
      </c>
      <c r="DI39" s="4">
        <v>0.27106000000000002</v>
      </c>
      <c r="DJ39" s="4">
        <v>2.7105999999999999</v>
      </c>
      <c r="DK39" s="7"/>
      <c r="DL39" s="3"/>
      <c r="DM39" s="7"/>
      <c r="DN39" s="3"/>
      <c r="DO39" s="7"/>
      <c r="DP39" s="3"/>
      <c r="DQ39" s="6">
        <v>4.2014300000000002</v>
      </c>
      <c r="DR39" s="6">
        <v>13.51961</v>
      </c>
      <c r="DS39" s="6">
        <v>1.0842400000000001</v>
      </c>
      <c r="DT39" s="6">
        <v>1.1995</v>
      </c>
      <c r="DU39" s="6">
        <v>0.40659000000000001</v>
      </c>
      <c r="DV39" s="6">
        <v>13.376860000000001</v>
      </c>
      <c r="DW39" s="6">
        <v>5.0535399999999999</v>
      </c>
      <c r="DX39" s="6">
        <v>3.39</v>
      </c>
      <c r="DY39" s="6">
        <v>2.2691100000000004</v>
      </c>
      <c r="DZ39" s="6">
        <v>20.323868800000003</v>
      </c>
      <c r="EA39" s="6">
        <v>0.52883999999999998</v>
      </c>
      <c r="EB39" s="4">
        <v>0.67764999999999997</v>
      </c>
      <c r="EC39" s="6">
        <v>5.8784699999999992</v>
      </c>
      <c r="ED39" s="6">
        <v>2.5484401800000001</v>
      </c>
      <c r="EE39" s="6">
        <v>0.88626000000000005</v>
      </c>
      <c r="EF39" s="6">
        <v>14.845818879999998</v>
      </c>
      <c r="EG39" s="6">
        <v>0.54896999999999996</v>
      </c>
      <c r="EH39" s="6">
        <v>1.6432054</v>
      </c>
      <c r="EI39" s="3"/>
      <c r="EJ39" s="6">
        <v>2.6416626600000006</v>
      </c>
      <c r="EK39" s="6">
        <v>23.522243459999999</v>
      </c>
      <c r="EL39" s="6">
        <v>8.1642054000000002</v>
      </c>
      <c r="EM39" s="6">
        <v>123.73575966999998</v>
      </c>
      <c r="EN39" s="6">
        <v>67.719537439999968</v>
      </c>
      <c r="EO39" s="6">
        <v>0.50256372000000005</v>
      </c>
      <c r="EP39" s="4">
        <v>0.54212000000000005</v>
      </c>
      <c r="EQ39" s="3"/>
      <c r="ER39" s="7"/>
      <c r="ES39" s="6">
        <v>2.4404537200000007</v>
      </c>
      <c r="ET39" s="4">
        <v>0.54212000000000005</v>
      </c>
      <c r="EU39" s="4">
        <v>1.8013599999999999</v>
      </c>
      <c r="EV39" s="3"/>
      <c r="EW39" s="4">
        <v>0.27106000000000002</v>
      </c>
      <c r="EX39" s="3"/>
      <c r="EY39" s="4">
        <v>0.54212000000000005</v>
      </c>
      <c r="EZ39" s="7"/>
      <c r="FA39" s="4">
        <v>0.30496000000000001</v>
      </c>
      <c r="FB39" s="3"/>
      <c r="FC39" s="6">
        <v>1.9457237200000002</v>
      </c>
      <c r="FD39" s="3"/>
      <c r="FE39" s="6">
        <v>0.81318000000000001</v>
      </c>
      <c r="FF39" s="4">
        <v>0.35113759999999999</v>
      </c>
      <c r="FG39" s="3"/>
      <c r="FH39" s="7"/>
      <c r="FI39" s="3"/>
      <c r="FJ39" s="4">
        <v>0.30862400000000001</v>
      </c>
      <c r="FK39" s="3"/>
      <c r="FL39" s="7"/>
      <c r="FM39" s="6">
        <v>0.903914</v>
      </c>
      <c r="FN39" s="7"/>
      <c r="FO39" s="6">
        <v>0.21873719999999999</v>
      </c>
      <c r="FP39" s="6">
        <v>1.9035652000000001</v>
      </c>
      <c r="FQ39" s="4">
        <v>1.7507020000000002</v>
      </c>
      <c r="FR39" s="6">
        <v>1.7947632199999999</v>
      </c>
      <c r="FS39" s="7"/>
      <c r="FT39" s="6">
        <v>4.9127999999999989</v>
      </c>
      <c r="FU39" s="6">
        <v>8.4191330999999998</v>
      </c>
      <c r="FV39" s="6">
        <v>11.492076759999998</v>
      </c>
      <c r="FW39" s="4">
        <v>6.722965799999999</v>
      </c>
      <c r="FX39" s="6">
        <v>16.5686684</v>
      </c>
      <c r="FY39" s="6">
        <v>1.3264064000000002</v>
      </c>
      <c r="FZ39" s="6">
        <v>5.8710855999999998</v>
      </c>
      <c r="GA39" s="6">
        <v>1.0902248800000001</v>
      </c>
      <c r="GB39" s="6">
        <v>0.25968799999999997</v>
      </c>
      <c r="GC39" s="6">
        <v>4.8782339999999991</v>
      </c>
    </row>
    <row r="40" spans="1:185" x14ac:dyDescent="0.25">
      <c r="A40" s="2" t="s">
        <v>410</v>
      </c>
      <c r="B40" s="5">
        <f t="shared" si="0"/>
        <v>412.51913000000008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6">
        <v>53.398180000000004</v>
      </c>
      <c r="O40" s="3"/>
      <c r="P40" s="3"/>
      <c r="Q40" s="3"/>
      <c r="R40" s="3"/>
      <c r="S40" s="6">
        <v>7.4078400000000002</v>
      </c>
      <c r="T40" s="6">
        <v>0.92598000000000003</v>
      </c>
      <c r="U40" s="3"/>
      <c r="V40" s="3"/>
      <c r="W40" s="3"/>
      <c r="X40" s="3"/>
      <c r="Y40" s="3"/>
      <c r="Z40" s="6">
        <v>14.81568</v>
      </c>
      <c r="AA40" s="3"/>
      <c r="AB40" s="3"/>
      <c r="AC40" s="3"/>
      <c r="AD40" s="6">
        <v>68.213860000000011</v>
      </c>
      <c r="AE40" s="6">
        <v>5.8645399999999999</v>
      </c>
      <c r="AF40" s="6">
        <v>15.124340000000002</v>
      </c>
      <c r="AG40" s="6">
        <v>51.963760000000001</v>
      </c>
      <c r="AH40" s="3"/>
      <c r="AI40" s="6">
        <v>71.300460000000001</v>
      </c>
      <c r="AJ40" s="6">
        <v>4.6299000000000001</v>
      </c>
      <c r="AK40" s="3"/>
      <c r="AL40" s="3"/>
      <c r="AM40" s="3"/>
      <c r="AN40" s="3"/>
      <c r="AO40" s="3"/>
      <c r="AP40" s="3"/>
      <c r="AQ40" s="3"/>
      <c r="AR40" s="3"/>
      <c r="AS40" s="6">
        <v>56.176120000000004</v>
      </c>
      <c r="AT40" s="6">
        <v>4.4755700000000003</v>
      </c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6">
        <v>1.8013599999999999</v>
      </c>
      <c r="DD40" s="3"/>
      <c r="DE40" s="3"/>
      <c r="DF40" s="3"/>
      <c r="DG40" s="3"/>
      <c r="DH40" s="3"/>
      <c r="DI40" s="6">
        <v>3.6414800000000001</v>
      </c>
      <c r="DJ40" s="7"/>
      <c r="DK40" s="4">
        <v>0.66349000000000002</v>
      </c>
      <c r="DL40" s="7"/>
      <c r="DM40" s="7"/>
      <c r="DN40" s="4">
        <v>6.9188099999999997</v>
      </c>
      <c r="DO40" s="3"/>
      <c r="DP40" s="7"/>
      <c r="DQ40" s="3"/>
      <c r="DR40" s="3"/>
      <c r="DS40" s="3"/>
      <c r="DT40" s="7"/>
      <c r="DU40" s="7"/>
      <c r="DV40" s="3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3"/>
      <c r="EI40" s="3"/>
      <c r="EJ40" s="7"/>
      <c r="EK40" s="7"/>
      <c r="EL40" s="3"/>
      <c r="EM40" s="3"/>
      <c r="EN40" s="7"/>
      <c r="EO40" s="7"/>
      <c r="EP40" s="3"/>
      <c r="EQ40" s="7"/>
      <c r="ER40" s="3"/>
      <c r="ES40" s="7"/>
      <c r="ET40" s="7"/>
      <c r="EU40" s="7"/>
      <c r="EV40" s="7"/>
      <c r="EW40" s="4">
        <v>7.8604799999999999</v>
      </c>
      <c r="EX40" s="7"/>
      <c r="EY40" s="4">
        <v>4.0940000000000003</v>
      </c>
      <c r="EZ40" s="7"/>
      <c r="FA40" s="4">
        <v>24.891519999999996</v>
      </c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4">
        <v>3.2751999999999999</v>
      </c>
      <c r="FP40" s="7"/>
      <c r="FQ40" s="7"/>
      <c r="FR40" s="7"/>
      <c r="FS40" s="7"/>
      <c r="FT40" s="7"/>
      <c r="FU40" s="7"/>
      <c r="FV40" s="7"/>
      <c r="FW40" s="4">
        <v>5.0765599999999997</v>
      </c>
      <c r="FX40" s="7"/>
      <c r="FY40" s="7"/>
      <c r="FZ40" s="7"/>
      <c r="GA40" s="7"/>
      <c r="GB40" s="7"/>
      <c r="GC40" s="7"/>
    </row>
    <row r="41" spans="1:185" x14ac:dyDescent="0.25">
      <c r="A41" s="2" t="s">
        <v>261</v>
      </c>
      <c r="B41" s="5">
        <f t="shared" si="0"/>
        <v>392.80515639999999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6">
        <v>16.376000000000001</v>
      </c>
      <c r="CH41" s="3"/>
      <c r="CI41" s="3"/>
      <c r="CJ41" s="3"/>
      <c r="CK41" s="3"/>
      <c r="CL41" s="6">
        <v>7.4078400000000002</v>
      </c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6">
        <v>3.1771799999999999</v>
      </c>
      <c r="DK41" s="3"/>
      <c r="DL41" s="3"/>
      <c r="DM41" s="6">
        <v>7.8604799999999999</v>
      </c>
      <c r="DN41" s="3"/>
      <c r="DO41" s="6">
        <v>2.29264</v>
      </c>
      <c r="DP41" s="3"/>
      <c r="DQ41" s="3"/>
      <c r="DR41" s="3"/>
      <c r="DS41" s="3"/>
      <c r="DT41" s="3"/>
      <c r="DU41" s="6">
        <v>10.644399999999999</v>
      </c>
      <c r="DV41" s="6">
        <v>344.41237999999998</v>
      </c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6">
        <v>0.63423640000000003</v>
      </c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7"/>
      <c r="FX41" s="3"/>
      <c r="FY41" s="3"/>
      <c r="FZ41" s="3"/>
      <c r="GA41" s="3"/>
      <c r="GB41" s="3"/>
      <c r="GC41" s="3"/>
    </row>
    <row r="42" spans="1:185" x14ac:dyDescent="0.25">
      <c r="A42" s="2" t="s">
        <v>320</v>
      </c>
      <c r="B42" s="5">
        <f t="shared" si="0"/>
        <v>391.8928818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6">
        <v>3.5158200000000002</v>
      </c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6">
        <v>2.3971499999999999</v>
      </c>
      <c r="DO42" s="3"/>
      <c r="DP42" s="3"/>
      <c r="DQ42" s="3"/>
      <c r="DR42" s="3"/>
      <c r="DS42" s="3"/>
      <c r="DT42" s="3"/>
      <c r="DU42" s="3"/>
      <c r="DV42" s="6">
        <v>9.556630000000002</v>
      </c>
      <c r="DW42" s="6">
        <v>2.4930300000000001</v>
      </c>
      <c r="DX42" s="3"/>
      <c r="DY42" s="3"/>
      <c r="DZ42" s="3"/>
      <c r="EA42" s="3"/>
      <c r="EB42" s="3"/>
      <c r="EC42" s="6">
        <v>2.6658240000000002</v>
      </c>
      <c r="ED42" s="3"/>
      <c r="EE42" s="6">
        <v>15.309790000000001</v>
      </c>
      <c r="EF42" s="6">
        <v>3.7664799999999996</v>
      </c>
      <c r="EG42" s="6">
        <v>15.557199999999998</v>
      </c>
      <c r="EH42" s="3"/>
      <c r="EI42" s="3"/>
      <c r="EJ42" s="3"/>
      <c r="EK42" s="3"/>
      <c r="EL42" s="3"/>
      <c r="EM42" s="6">
        <v>137.55840000000001</v>
      </c>
      <c r="EN42" s="4">
        <v>67.63288</v>
      </c>
      <c r="EO42" s="4">
        <v>19.651199999999996</v>
      </c>
      <c r="EP42" s="7"/>
      <c r="EQ42" s="6">
        <v>4.9127999999999989</v>
      </c>
      <c r="ER42" s="6">
        <v>3.6027199999999997</v>
      </c>
      <c r="ES42" s="4">
        <v>3.2751999999999999</v>
      </c>
      <c r="ET42" s="6">
        <v>28.166719999999998</v>
      </c>
      <c r="EU42" s="6">
        <v>18.34112</v>
      </c>
      <c r="EV42" s="3"/>
      <c r="EW42" s="7"/>
      <c r="EX42" s="7"/>
      <c r="EY42" s="6">
        <v>7.5329599999999992</v>
      </c>
      <c r="EZ42" s="6">
        <v>4.5599428</v>
      </c>
      <c r="FA42" s="6">
        <v>8.6792799999999986</v>
      </c>
      <c r="FB42" s="3"/>
      <c r="FC42" s="3"/>
      <c r="FD42" s="6">
        <v>1.96512</v>
      </c>
      <c r="FE42" s="4">
        <v>0.98255999999999999</v>
      </c>
      <c r="FF42" s="6">
        <v>12.11824</v>
      </c>
      <c r="FG42" s="3"/>
      <c r="FH42" s="3"/>
      <c r="FI42" s="3"/>
      <c r="FJ42" s="7"/>
      <c r="FK42" s="3"/>
      <c r="FL42" s="4">
        <v>2.4031127999999997</v>
      </c>
      <c r="FM42" s="3"/>
      <c r="FN42" s="7"/>
      <c r="FO42" s="4">
        <v>1.2654796000000001</v>
      </c>
      <c r="FP42" s="4">
        <v>6.9054209999999996</v>
      </c>
      <c r="FQ42" s="4">
        <v>0.2317216</v>
      </c>
      <c r="FR42" s="7"/>
      <c r="FS42" s="7"/>
      <c r="FT42" s="7"/>
      <c r="FU42" s="7"/>
      <c r="FV42" s="4">
        <v>3.7346399999999997</v>
      </c>
      <c r="FW42" s="7"/>
      <c r="FX42" s="7"/>
      <c r="FY42" s="4">
        <v>3.1114399999999995</v>
      </c>
      <c r="FZ42" s="7"/>
      <c r="GA42" s="7"/>
      <c r="GB42" s="3"/>
      <c r="GC42" s="7"/>
    </row>
    <row r="43" spans="1:185" x14ac:dyDescent="0.25">
      <c r="A43" s="2" t="s">
        <v>232</v>
      </c>
      <c r="B43" s="5">
        <f t="shared" si="0"/>
        <v>387.18808999999999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6">
        <v>4.16</v>
      </c>
      <c r="AA43" s="3"/>
      <c r="AB43" s="3"/>
      <c r="AC43" s="3"/>
      <c r="AD43" s="3"/>
      <c r="AE43" s="6">
        <v>10.300280000000001</v>
      </c>
      <c r="AF43" s="3"/>
      <c r="AG43" s="6">
        <v>3.3952600000000004</v>
      </c>
      <c r="AH43" s="3"/>
      <c r="AI43" s="3"/>
      <c r="AJ43" s="3"/>
      <c r="AK43" s="3"/>
      <c r="AL43" s="3"/>
      <c r="AM43" s="3"/>
      <c r="AN43" s="3"/>
      <c r="AO43" s="3"/>
      <c r="AP43" s="7"/>
      <c r="AQ43" s="4">
        <v>2.1606200000000002</v>
      </c>
      <c r="AR43" s="6">
        <v>0.30866000000000005</v>
      </c>
      <c r="AS43" s="6">
        <v>2.7779400000000001</v>
      </c>
      <c r="AT43" s="3"/>
      <c r="AU43" s="3"/>
      <c r="AV43" s="3"/>
      <c r="AW43" s="3"/>
      <c r="AX43" s="3"/>
      <c r="AY43" s="3"/>
      <c r="AZ43" s="7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7"/>
      <c r="BQ43" s="7"/>
      <c r="BR43" s="3"/>
      <c r="BS43" s="3"/>
      <c r="BT43" s="3"/>
      <c r="BU43" s="6">
        <v>0.98255999999999999</v>
      </c>
      <c r="BV43" s="3"/>
      <c r="BW43" s="3"/>
      <c r="BX43" s="3"/>
      <c r="BY43" s="3"/>
      <c r="BZ43" s="3"/>
      <c r="CA43" s="3"/>
      <c r="CB43" s="3"/>
      <c r="CC43" s="3"/>
      <c r="CD43" s="7"/>
      <c r="CE43" s="3"/>
      <c r="CF43" s="3"/>
      <c r="CG43" s="6">
        <v>6.5503999999999998</v>
      </c>
      <c r="CH43" s="3"/>
      <c r="CI43" s="3"/>
      <c r="CJ43" s="3"/>
      <c r="CK43" s="3"/>
      <c r="CL43" s="6">
        <v>0.98255999999999999</v>
      </c>
      <c r="CM43" s="3"/>
      <c r="CN43" s="6">
        <v>3.8582500000000004</v>
      </c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6">
        <v>3.7664799999999996</v>
      </c>
      <c r="DD43" s="3"/>
      <c r="DE43" s="3"/>
      <c r="DF43" s="3"/>
      <c r="DG43" s="3"/>
      <c r="DH43" s="3"/>
      <c r="DI43" s="3"/>
      <c r="DJ43" s="3"/>
      <c r="DK43" s="4">
        <v>19.079799999999999</v>
      </c>
      <c r="DL43" s="3"/>
      <c r="DM43" s="3"/>
      <c r="DN43" s="6">
        <v>58.897319999999993</v>
      </c>
      <c r="DO43" s="6">
        <v>21.616319999999998</v>
      </c>
      <c r="DP43" s="6">
        <v>3.1114399999999995</v>
      </c>
      <c r="DQ43" s="3"/>
      <c r="DR43" s="3"/>
      <c r="DS43" s="7"/>
      <c r="DT43" s="6">
        <v>4.9127999999999989</v>
      </c>
      <c r="DU43" s="3"/>
      <c r="DV43" s="7"/>
      <c r="DW43" s="7"/>
      <c r="DX43" s="7"/>
      <c r="DY43" s="7"/>
      <c r="DZ43" s="3"/>
      <c r="EA43" s="6">
        <v>11.22716</v>
      </c>
      <c r="EB43" s="7"/>
      <c r="EC43" s="7"/>
      <c r="ED43" s="6">
        <v>7.8604799999999999</v>
      </c>
      <c r="EE43" s="6">
        <v>6.0591200000000001</v>
      </c>
      <c r="EF43" s="6">
        <v>15.393439999999998</v>
      </c>
      <c r="EG43" s="6">
        <v>2.1288800000000001</v>
      </c>
      <c r="EH43" s="3"/>
      <c r="EI43" s="3"/>
      <c r="EJ43" s="3"/>
      <c r="EK43" s="3"/>
      <c r="EL43" s="3"/>
      <c r="EM43" s="7"/>
      <c r="EN43" s="3"/>
      <c r="EO43" s="7"/>
      <c r="EP43" s="7"/>
      <c r="EQ43" s="7"/>
      <c r="ER43" s="7"/>
      <c r="ES43" s="7"/>
      <c r="ET43" s="7"/>
      <c r="EU43" s="6">
        <v>4.0940000000000003</v>
      </c>
      <c r="EV43" s="4">
        <v>26.201599999999999</v>
      </c>
      <c r="EW43" s="4">
        <v>10.480639999999999</v>
      </c>
      <c r="EX43" s="6">
        <v>27.511679999999998</v>
      </c>
      <c r="EY43" s="4">
        <v>5.2403199999999996</v>
      </c>
      <c r="EZ43" s="4">
        <v>23.253920000000001</v>
      </c>
      <c r="FA43" s="4">
        <v>16.048480000000001</v>
      </c>
      <c r="FB43" s="4">
        <v>24.072719999999997</v>
      </c>
      <c r="FC43" s="4">
        <v>20.633759999999999</v>
      </c>
      <c r="FD43" s="4">
        <v>16.212240000000001</v>
      </c>
      <c r="FE43" s="7"/>
      <c r="FF43" s="3"/>
      <c r="FG43" s="4">
        <v>10.316879999999999</v>
      </c>
      <c r="FH43" s="7"/>
      <c r="FI43" s="3"/>
      <c r="FJ43" s="7"/>
      <c r="FK43" s="7"/>
      <c r="FL43" s="4">
        <v>10.316879999999999</v>
      </c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4">
        <v>3.2751999999999999</v>
      </c>
      <c r="GA43" s="3"/>
      <c r="GB43" s="3"/>
      <c r="GC43" s="7"/>
    </row>
    <row r="44" spans="1:185" x14ac:dyDescent="0.25">
      <c r="A44" s="2" t="s">
        <v>253</v>
      </c>
      <c r="B44" s="5">
        <f t="shared" si="0"/>
        <v>371.77773999999999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6">
        <v>47.942999999999998</v>
      </c>
      <c r="CW44" s="3"/>
      <c r="CX44" s="3"/>
      <c r="CY44" s="3"/>
      <c r="CZ44" s="3"/>
      <c r="DA44" s="3"/>
      <c r="DB44" s="3"/>
      <c r="DC44" s="3"/>
      <c r="DD44" s="6">
        <v>1.6375999999999999</v>
      </c>
      <c r="DE44" s="3"/>
      <c r="DF44" s="3"/>
      <c r="DG44" s="3"/>
      <c r="DH44" s="3"/>
      <c r="DI44" s="7"/>
      <c r="DJ44" s="6">
        <v>10.22649</v>
      </c>
      <c r="DK44" s="3"/>
      <c r="DL44" s="3"/>
      <c r="DM44" s="3"/>
      <c r="DN44" s="6">
        <v>8.5113400000000006</v>
      </c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7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7"/>
      <c r="EX44" s="3"/>
      <c r="EY44" s="3"/>
      <c r="EZ44" s="3"/>
      <c r="FA44" s="3"/>
      <c r="FB44" s="7"/>
      <c r="FC44" s="3"/>
      <c r="FD44" s="3"/>
      <c r="FE44" s="3"/>
      <c r="FF44" s="3"/>
      <c r="FG44" s="3"/>
      <c r="FH44" s="3"/>
      <c r="FI44" s="6">
        <v>0.17579</v>
      </c>
      <c r="FJ44" s="3"/>
      <c r="FK44" s="3"/>
      <c r="FL44" s="3"/>
      <c r="FM44" s="3"/>
      <c r="FN44" s="3"/>
      <c r="FO44" s="3"/>
      <c r="FP44" s="3"/>
      <c r="FQ44" s="6">
        <v>10.480639999999999</v>
      </c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6">
        <v>292.80288000000002</v>
      </c>
    </row>
    <row r="45" spans="1:185" x14ac:dyDescent="0.25">
      <c r="A45" s="2" t="s">
        <v>169</v>
      </c>
      <c r="B45" s="5">
        <f t="shared" si="0"/>
        <v>370.64841934999993</v>
      </c>
      <c r="C45" s="3"/>
      <c r="D45" s="3"/>
      <c r="E45" s="3"/>
      <c r="F45" s="3"/>
      <c r="G45" s="6">
        <v>1.38897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6">
        <v>0.30866000000000005</v>
      </c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7"/>
      <c r="BM45" s="7"/>
      <c r="BN45" s="3"/>
      <c r="BO45" s="3"/>
      <c r="BP45" s="7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7"/>
      <c r="CC45" s="4">
        <v>0.24687999999999999</v>
      </c>
      <c r="CD45" s="7"/>
      <c r="CE45" s="3"/>
      <c r="CF45" s="6">
        <v>0.25469000000000003</v>
      </c>
      <c r="CG45" s="3"/>
      <c r="CH45" s="3"/>
      <c r="CI45" s="3"/>
      <c r="CJ45" s="3"/>
      <c r="CK45" s="3"/>
      <c r="CL45" s="3"/>
      <c r="CM45" s="3"/>
      <c r="CN45" s="3"/>
      <c r="CO45" s="3"/>
      <c r="CP45" s="6">
        <v>1.00295</v>
      </c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6">
        <v>0.92598000000000003</v>
      </c>
      <c r="DD45" s="6">
        <v>0.77165000000000006</v>
      </c>
      <c r="DE45" s="6">
        <v>4.3401000000000005</v>
      </c>
      <c r="DF45" s="6">
        <v>2.06786</v>
      </c>
      <c r="DG45" s="6">
        <v>0.46299000000000001</v>
      </c>
      <c r="DH45" s="3"/>
      <c r="DI45" s="6">
        <v>0.15433000000000002</v>
      </c>
      <c r="DJ45" s="6">
        <v>1.2346400000000002</v>
      </c>
      <c r="DK45" s="3"/>
      <c r="DL45" s="3"/>
      <c r="DM45" s="3"/>
      <c r="DN45" s="7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7"/>
      <c r="EV45" s="7"/>
      <c r="EW45" s="7"/>
      <c r="EX45" s="7"/>
      <c r="EY45" s="4">
        <v>8.4876000000000005</v>
      </c>
      <c r="EZ45" s="4">
        <v>10.080864</v>
      </c>
      <c r="FA45" s="7"/>
      <c r="FB45" s="3"/>
      <c r="FC45" s="3"/>
      <c r="FD45" s="7"/>
      <c r="FE45" s="6">
        <v>2.1259750499999996</v>
      </c>
      <c r="FF45" s="3"/>
      <c r="FG45" s="6">
        <v>15.229679999999998</v>
      </c>
      <c r="FH45" s="6">
        <v>198.49074159999998</v>
      </c>
      <c r="FI45" s="4">
        <v>11.225778699999999</v>
      </c>
      <c r="FJ45" s="7"/>
      <c r="FK45" s="4">
        <v>111.84807999999998</v>
      </c>
      <c r="FL45" s="3"/>
      <c r="FM45" s="7"/>
      <c r="FN45" s="7"/>
      <c r="FO45" s="3"/>
      <c r="FP45" s="7"/>
      <c r="FQ45" s="7"/>
      <c r="FR45" s="7"/>
      <c r="FS45" s="7"/>
      <c r="FT45" s="3"/>
      <c r="FU45" s="3"/>
      <c r="FV45" s="7"/>
      <c r="FW45" s="3"/>
      <c r="FX45" s="3"/>
      <c r="FY45" s="3"/>
      <c r="FZ45" s="3"/>
      <c r="GA45" s="7"/>
      <c r="GB45" s="3"/>
      <c r="GC45" s="3"/>
    </row>
    <row r="46" spans="1:185" x14ac:dyDescent="0.25">
      <c r="A46" s="2" t="s">
        <v>323</v>
      </c>
      <c r="B46" s="5">
        <f t="shared" si="0"/>
        <v>346.87749859999997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6">
        <v>2.3144999999999998</v>
      </c>
      <c r="DK46" s="3"/>
      <c r="DL46" s="3"/>
      <c r="DM46" s="7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6">
        <v>1.6620199999999998</v>
      </c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6">
        <v>337.91014100000001</v>
      </c>
      <c r="EO46" s="3"/>
      <c r="EP46" s="3"/>
      <c r="EQ46" s="6">
        <v>4.4215199999999992</v>
      </c>
      <c r="ER46" s="3"/>
      <c r="ES46" s="3"/>
      <c r="ET46" s="3"/>
      <c r="EU46" s="3"/>
      <c r="EV46" s="3"/>
      <c r="EW46" s="6">
        <v>0.56931759999999998</v>
      </c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</row>
    <row r="47" spans="1:185" x14ac:dyDescent="0.25">
      <c r="A47" s="2" t="s">
        <v>182</v>
      </c>
      <c r="B47" s="5">
        <f t="shared" si="0"/>
        <v>315.58752960000004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6">
        <v>2.3971499999999999</v>
      </c>
      <c r="Y47" s="6">
        <v>34.606850000000001</v>
      </c>
      <c r="Z47" s="3"/>
      <c r="AA47" s="3"/>
      <c r="AB47" s="6">
        <v>7.9905000000000008</v>
      </c>
      <c r="AC47" s="6">
        <v>7.3512599999999999</v>
      </c>
      <c r="AD47" s="6">
        <v>0.55134000000000005</v>
      </c>
      <c r="AE47" s="3"/>
      <c r="AF47" s="3"/>
      <c r="AG47" s="3"/>
      <c r="AH47" s="3"/>
      <c r="AI47" s="3"/>
      <c r="AJ47" s="3"/>
      <c r="AK47" s="6">
        <v>5.8360000000000003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6">
        <v>1.7180940000000002</v>
      </c>
      <c r="EC47" s="6">
        <v>4.0940000000000003</v>
      </c>
      <c r="ED47" s="3"/>
      <c r="EE47" s="3"/>
      <c r="EF47" s="3"/>
      <c r="EG47" s="3"/>
      <c r="EH47" s="3"/>
      <c r="EI47" s="3"/>
      <c r="EJ47" s="3"/>
      <c r="EK47" s="3"/>
      <c r="EL47" s="3"/>
      <c r="EM47" s="6">
        <v>2.0860194000000001</v>
      </c>
      <c r="EN47" s="6">
        <v>6.7141599999999997</v>
      </c>
      <c r="EO47" s="3"/>
      <c r="EP47" s="6">
        <v>1.249007</v>
      </c>
      <c r="EQ47" s="6">
        <v>0.26517820000000003</v>
      </c>
      <c r="ER47" s="6">
        <v>0.23870159999999999</v>
      </c>
      <c r="ES47" s="3"/>
      <c r="ET47" s="4">
        <v>1.91466</v>
      </c>
      <c r="EU47" s="3"/>
      <c r="EV47" s="4">
        <v>1.1186700000000001</v>
      </c>
      <c r="EW47" s="6">
        <v>0.51136000000000004</v>
      </c>
      <c r="EX47" s="7"/>
      <c r="EY47" s="3"/>
      <c r="EZ47" s="3"/>
      <c r="FA47" s="3"/>
      <c r="FB47" s="3"/>
      <c r="FC47" s="3"/>
      <c r="FD47" s="3"/>
      <c r="FE47" s="3"/>
      <c r="FF47" s="3"/>
      <c r="FG47" s="6">
        <v>1.6375999999999999</v>
      </c>
      <c r="FH47" s="6">
        <v>10.644399999999999</v>
      </c>
      <c r="FI47" s="6">
        <v>5.0765599999999997</v>
      </c>
      <c r="FJ47" s="3"/>
      <c r="FK47" s="6">
        <v>3.2751999999999999</v>
      </c>
      <c r="FL47" s="6">
        <v>1.8673199999999999</v>
      </c>
      <c r="FM47" s="6">
        <v>19.32368</v>
      </c>
      <c r="FN47" s="3"/>
      <c r="FO47" s="4">
        <v>1.3836540000000002</v>
      </c>
      <c r="FP47" s="3"/>
      <c r="FQ47" s="6">
        <v>3.5981770000000002</v>
      </c>
      <c r="FR47" s="3"/>
      <c r="FS47" s="6">
        <v>72.381919999999994</v>
      </c>
      <c r="FT47" s="6">
        <v>48.295951200000005</v>
      </c>
      <c r="FU47" s="3"/>
      <c r="FV47" s="4">
        <v>17.194800000000001</v>
      </c>
      <c r="FW47" s="6">
        <v>33.570799999999998</v>
      </c>
      <c r="FX47" s="6">
        <v>18.6945172</v>
      </c>
      <c r="FY47" s="3"/>
      <c r="FZ47" s="3"/>
      <c r="GA47" s="3"/>
      <c r="GB47" s="3"/>
      <c r="GC47" s="3"/>
    </row>
    <row r="48" spans="1:185" x14ac:dyDescent="0.25">
      <c r="A48" s="2" t="s">
        <v>174</v>
      </c>
      <c r="B48" s="5">
        <f t="shared" si="0"/>
        <v>312.66942439999997</v>
      </c>
      <c r="C48" s="3"/>
      <c r="D48" s="3"/>
      <c r="E48" s="3"/>
      <c r="F48" s="3"/>
      <c r="G48" s="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7"/>
      <c r="AQ48" s="3"/>
      <c r="AR48" s="3"/>
      <c r="AS48" s="3"/>
      <c r="AT48" s="3"/>
      <c r="AU48" s="3"/>
      <c r="AV48" s="3"/>
      <c r="AW48" s="7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7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6">
        <v>0.98255999999999999</v>
      </c>
      <c r="FC48" s="3"/>
      <c r="FD48" s="3"/>
      <c r="FE48" s="3"/>
      <c r="FF48" s="3"/>
      <c r="FG48" s="3"/>
      <c r="FH48" s="3"/>
      <c r="FI48" s="3"/>
      <c r="FJ48" s="3"/>
      <c r="FK48" s="3"/>
      <c r="FL48" s="6">
        <v>5.1584399999999996E-2</v>
      </c>
      <c r="FM48" s="3"/>
      <c r="FN48" s="3"/>
      <c r="FO48" s="3"/>
      <c r="FP48" s="3"/>
      <c r="FQ48" s="6">
        <v>19.814959999999999</v>
      </c>
      <c r="FR48" s="6">
        <v>79.096080000000001</v>
      </c>
      <c r="FS48" s="6">
        <v>110.70175999999999</v>
      </c>
      <c r="FT48" s="6">
        <v>102.02247999999999</v>
      </c>
      <c r="FU48" s="3"/>
      <c r="FV48" s="3"/>
      <c r="FW48" s="3"/>
      <c r="FX48" s="3"/>
      <c r="FY48" s="3"/>
      <c r="FZ48" s="3"/>
      <c r="GA48" s="3"/>
      <c r="GB48" s="3"/>
      <c r="GC48" s="3"/>
    </row>
    <row r="49" spans="1:185" ht="30" x14ac:dyDescent="0.25">
      <c r="A49" s="2" t="s">
        <v>325</v>
      </c>
      <c r="B49" s="5">
        <f t="shared" si="0"/>
        <v>311.4601404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7"/>
      <c r="Y49" s="3"/>
      <c r="Z49" s="3"/>
      <c r="AA49" s="7"/>
      <c r="AB49" s="7"/>
      <c r="AC49" s="3"/>
      <c r="AD49" s="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7"/>
      <c r="BP49" s="7"/>
      <c r="BQ49" s="7"/>
      <c r="BR49" s="3"/>
      <c r="BS49" s="3"/>
      <c r="BT49" s="3"/>
      <c r="BU49" s="3"/>
      <c r="BV49" s="3"/>
      <c r="BW49" s="3"/>
      <c r="BX49" s="3"/>
      <c r="BY49" s="3"/>
      <c r="BZ49" s="3"/>
      <c r="CA49" s="7"/>
      <c r="CB49" s="7"/>
      <c r="CC49" s="7"/>
      <c r="CD49" s="7"/>
      <c r="CE49" s="3"/>
      <c r="CF49" s="7"/>
      <c r="CG49" s="3"/>
      <c r="CH49" s="3"/>
      <c r="CI49" s="3"/>
      <c r="CJ49" s="3"/>
      <c r="CK49" s="3"/>
      <c r="CL49" s="3"/>
      <c r="CM49" s="3"/>
      <c r="CN49" s="3"/>
      <c r="CO49" s="3"/>
      <c r="CP49" s="7"/>
      <c r="CQ49" s="7"/>
      <c r="CR49" s="3"/>
      <c r="CS49" s="3"/>
      <c r="CT49" s="3"/>
      <c r="CU49" s="7"/>
      <c r="CV49" s="3"/>
      <c r="CW49" s="3"/>
      <c r="CX49" s="7"/>
      <c r="CY49" s="7"/>
      <c r="CZ49" s="7"/>
      <c r="DA49" s="7"/>
      <c r="DB49" s="3"/>
      <c r="DC49" s="7"/>
      <c r="DD49" s="7"/>
      <c r="DE49" s="7"/>
      <c r="DF49" s="3"/>
      <c r="DG49" s="7"/>
      <c r="DH49" s="7"/>
      <c r="DI49" s="7"/>
      <c r="DJ49" s="7"/>
      <c r="DK49" s="7"/>
      <c r="DL49" s="7"/>
      <c r="DM49" s="7"/>
      <c r="DN49" s="3"/>
      <c r="DO49" s="7"/>
      <c r="DP49" s="3"/>
      <c r="DQ49" s="3"/>
      <c r="DR49" s="4">
        <v>9.8255999999999979</v>
      </c>
      <c r="DS49" s="7"/>
      <c r="DT49" s="6">
        <v>3.2751999999999999</v>
      </c>
      <c r="DU49" s="3"/>
      <c r="DV49" s="7"/>
      <c r="DW49" s="6">
        <v>69.106719999999996</v>
      </c>
      <c r="DX49" s="6">
        <v>0.86097279999999998</v>
      </c>
      <c r="DY49" s="3"/>
      <c r="DZ49" s="3"/>
      <c r="EA49" s="3"/>
      <c r="EB49" s="6">
        <v>20.416447600000001</v>
      </c>
      <c r="EC49" s="4">
        <v>42.250079999999997</v>
      </c>
      <c r="ED49" s="6">
        <v>16.867280000000001</v>
      </c>
      <c r="EE49" s="6">
        <v>15.393439999999998</v>
      </c>
      <c r="EF49" s="6">
        <v>2.29264</v>
      </c>
      <c r="EG49" s="3"/>
      <c r="EH49" s="3"/>
      <c r="EI49" s="3"/>
      <c r="EJ49" s="3"/>
      <c r="EK49" s="3"/>
      <c r="EL49" s="3"/>
      <c r="EM49" s="7"/>
      <c r="EN49" s="7"/>
      <c r="EO49" s="4">
        <v>9.17056</v>
      </c>
      <c r="EP49" s="7"/>
      <c r="EQ49" s="7"/>
      <c r="ER49" s="4">
        <v>10.971920000000001</v>
      </c>
      <c r="ES49" s="7"/>
      <c r="ET49" s="3"/>
      <c r="EU49" s="3"/>
      <c r="EV49" s="3"/>
      <c r="EW49" s="6">
        <v>28.494239999999998</v>
      </c>
      <c r="EX49" s="3"/>
      <c r="EY49" s="4">
        <v>30.95064</v>
      </c>
      <c r="EZ49" s="3"/>
      <c r="FA49" s="6">
        <v>51.584399999999995</v>
      </c>
      <c r="FB49" s="3"/>
      <c r="FC49" s="3"/>
      <c r="FD49" s="7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7"/>
      <c r="FT49" s="3"/>
      <c r="FU49" s="3"/>
      <c r="FV49" s="7"/>
      <c r="FW49" s="7"/>
      <c r="FX49" s="7"/>
      <c r="FY49" s="7"/>
      <c r="FZ49" s="3"/>
      <c r="GA49" s="7"/>
      <c r="GB49" s="3"/>
      <c r="GC49" s="7"/>
    </row>
    <row r="50" spans="1:185" x14ac:dyDescent="0.25">
      <c r="A50" s="2" t="s">
        <v>262</v>
      </c>
      <c r="B50" s="5">
        <f t="shared" si="0"/>
        <v>309.83984600000002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6">
        <v>39.793680000000002</v>
      </c>
      <c r="BL50" s="3"/>
      <c r="BM50" s="3"/>
      <c r="BN50" s="3"/>
      <c r="BO50" s="3"/>
      <c r="BP50" s="7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6">
        <v>74.580119999999994</v>
      </c>
      <c r="CR50" s="3"/>
      <c r="CS50" s="3"/>
      <c r="CT50" s="3"/>
      <c r="CU50" s="3"/>
      <c r="CV50" s="3"/>
      <c r="CW50" s="3"/>
      <c r="CX50" s="3"/>
      <c r="CY50" s="3"/>
      <c r="CZ50" s="3"/>
      <c r="DA50" s="6">
        <v>10.971920000000001</v>
      </c>
      <c r="DB50" s="6">
        <v>2.7839200000000002</v>
      </c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6">
        <v>15.88472</v>
      </c>
      <c r="DP50" s="3"/>
      <c r="DQ50" s="3"/>
      <c r="DR50" s="6">
        <v>13.264559999999999</v>
      </c>
      <c r="DS50" s="6">
        <v>9.0068000000000001</v>
      </c>
      <c r="DT50" s="3"/>
      <c r="DU50" s="6">
        <v>18.8324</v>
      </c>
      <c r="DV50" s="6">
        <v>19.978719999999999</v>
      </c>
      <c r="DW50" s="3"/>
      <c r="DX50" s="3"/>
      <c r="DY50" s="3"/>
      <c r="DZ50" s="3"/>
      <c r="EA50" s="3"/>
      <c r="EB50" s="3"/>
      <c r="EC50" s="3"/>
      <c r="ED50" s="3"/>
      <c r="EE50" s="6">
        <v>11.299439999999999</v>
      </c>
      <c r="EF50" s="3"/>
      <c r="EG50" s="3"/>
      <c r="EH50" s="6">
        <v>17.686079999999997</v>
      </c>
      <c r="EI50" s="3"/>
      <c r="EJ50" s="3"/>
      <c r="EK50" s="3"/>
      <c r="EL50" s="3"/>
      <c r="EM50" s="6">
        <v>14.083359999999999</v>
      </c>
      <c r="EN50" s="3"/>
      <c r="EO50" s="3"/>
      <c r="EP50" s="3"/>
      <c r="EQ50" s="3"/>
      <c r="ER50" s="3"/>
      <c r="ES50" s="3"/>
      <c r="ET50" s="3"/>
      <c r="EU50" s="6">
        <v>30.22007</v>
      </c>
      <c r="EV50" s="3"/>
      <c r="EW50" s="3"/>
      <c r="EX50" s="6">
        <v>19.651199999999996</v>
      </c>
      <c r="EY50" s="3"/>
      <c r="EZ50" s="6">
        <v>6.5625359999999988</v>
      </c>
      <c r="FA50" s="3"/>
      <c r="FB50" s="3"/>
      <c r="FC50" s="3"/>
      <c r="FD50" s="3"/>
      <c r="FE50" s="3"/>
      <c r="FF50" s="6">
        <v>5.2403199999999996</v>
      </c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</row>
    <row r="51" spans="1:185" ht="30" x14ac:dyDescent="0.25">
      <c r="A51" s="2" t="s">
        <v>407</v>
      </c>
      <c r="B51" s="5">
        <f t="shared" si="0"/>
        <v>290.81820363999998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6">
        <v>3.8626400000000003</v>
      </c>
      <c r="DM51" s="6">
        <v>6.8445999999999998</v>
      </c>
      <c r="DN51" s="3"/>
      <c r="DO51" s="3"/>
      <c r="DP51" s="3"/>
      <c r="DQ51" s="3"/>
      <c r="DR51" s="6">
        <v>10.598530000000002</v>
      </c>
      <c r="DS51" s="6">
        <v>4.01851</v>
      </c>
      <c r="DT51" s="3"/>
      <c r="DU51" s="3"/>
      <c r="DV51" s="6">
        <v>0.13553000000000001</v>
      </c>
      <c r="DW51" s="6">
        <v>24.781719999999996</v>
      </c>
      <c r="DX51" s="6">
        <v>39.208850000000005</v>
      </c>
      <c r="DY51" s="6">
        <v>43.898229999999998</v>
      </c>
      <c r="DZ51" s="6">
        <v>51.029197699999997</v>
      </c>
      <c r="EA51" s="6">
        <v>13.2231077</v>
      </c>
      <c r="EB51" s="3"/>
      <c r="EC51" s="6">
        <v>11.526829999999999</v>
      </c>
      <c r="ED51" s="6">
        <v>5.3267701799999996</v>
      </c>
      <c r="EE51" s="6">
        <v>13.568747700000001</v>
      </c>
      <c r="EF51" s="6">
        <v>34.7134754</v>
      </c>
      <c r="EG51" s="3"/>
      <c r="EH51" s="3"/>
      <c r="EI51" s="3"/>
      <c r="EJ51" s="3"/>
      <c r="EK51" s="3"/>
      <c r="EL51" s="3"/>
      <c r="EM51" s="3"/>
      <c r="EN51" s="6">
        <v>23.23495248</v>
      </c>
      <c r="EO51" s="6">
        <v>2.5801524800000002</v>
      </c>
      <c r="EP51" s="3"/>
      <c r="EQ51" s="3"/>
      <c r="ER51" s="3"/>
      <c r="ES51" s="3"/>
      <c r="ET51" s="3"/>
      <c r="EU51" s="3"/>
      <c r="EV51" s="3"/>
      <c r="EW51" s="7"/>
      <c r="EX51" s="3"/>
      <c r="EY51" s="3"/>
      <c r="EZ51" s="3"/>
      <c r="FA51" s="6">
        <v>1.62636</v>
      </c>
      <c r="FB51" s="3"/>
      <c r="FC51" s="3"/>
      <c r="FD51" s="3"/>
      <c r="FE51" s="6">
        <v>0.64</v>
      </c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</row>
    <row r="52" spans="1:185" ht="30" x14ac:dyDescent="0.25">
      <c r="A52" s="2" t="s">
        <v>386</v>
      </c>
      <c r="B52" s="5">
        <f t="shared" si="0"/>
        <v>278.94643819999999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6">
        <v>32.752000000000002</v>
      </c>
      <c r="ES52" s="7"/>
      <c r="ET52" s="3"/>
      <c r="EU52" s="3"/>
      <c r="EV52" s="3"/>
      <c r="EW52" s="3"/>
      <c r="EX52" s="3"/>
      <c r="EY52" s="3"/>
      <c r="EZ52" s="3"/>
      <c r="FA52" s="6">
        <v>33.898319999999998</v>
      </c>
      <c r="FB52" s="3"/>
      <c r="FC52" s="3"/>
      <c r="FD52" s="7"/>
      <c r="FE52" s="3"/>
      <c r="FF52" s="3"/>
      <c r="FG52" s="3"/>
      <c r="FH52" s="6">
        <v>28.330479999999998</v>
      </c>
      <c r="FI52" s="3"/>
      <c r="FJ52" s="3"/>
      <c r="FK52" s="3"/>
      <c r="FL52" s="6">
        <v>45.689039999999999</v>
      </c>
      <c r="FM52" s="6">
        <v>68.942959999999985</v>
      </c>
      <c r="FN52" s="3"/>
      <c r="FO52" s="3"/>
      <c r="FP52" s="3"/>
      <c r="FQ52" s="3"/>
      <c r="FR52" s="3"/>
      <c r="FS52" s="3"/>
      <c r="FT52" s="3"/>
      <c r="FU52" s="3"/>
      <c r="FV52" s="6">
        <v>33.316778199999995</v>
      </c>
      <c r="FW52" s="6">
        <v>24.717419999999997</v>
      </c>
      <c r="FX52" s="6">
        <v>11.299439999999999</v>
      </c>
      <c r="FY52" s="3"/>
      <c r="FZ52" s="3"/>
      <c r="GA52" s="3"/>
      <c r="GB52" s="3"/>
      <c r="GC52" s="3"/>
    </row>
    <row r="53" spans="1:185" x14ac:dyDescent="0.25">
      <c r="A53" s="2" t="s">
        <v>272</v>
      </c>
      <c r="B53" s="5">
        <f t="shared" si="0"/>
        <v>277.24567999999999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7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6">
        <v>33.734559999999995</v>
      </c>
      <c r="FA53" s="6">
        <v>23.090159999999997</v>
      </c>
      <c r="FB53" s="3"/>
      <c r="FC53" s="3"/>
      <c r="FD53" s="3"/>
      <c r="FE53" s="6">
        <v>80.078639999999993</v>
      </c>
      <c r="FF53" s="6">
        <v>15.229679999999998</v>
      </c>
      <c r="FG53" s="3"/>
      <c r="FH53" s="3"/>
      <c r="FI53" s="3"/>
      <c r="FJ53" s="3"/>
      <c r="FK53" s="6">
        <v>58.462319999999998</v>
      </c>
      <c r="FL53" s="6">
        <v>6.2228799999999991</v>
      </c>
      <c r="FM53" s="3"/>
      <c r="FN53" s="3"/>
      <c r="FO53" s="3"/>
      <c r="FP53" s="6">
        <v>60.427439999999997</v>
      </c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</row>
    <row r="54" spans="1:185" x14ac:dyDescent="0.25">
      <c r="A54" s="2" t="s">
        <v>186</v>
      </c>
      <c r="B54" s="5">
        <f t="shared" si="0"/>
        <v>275.61211380000003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6">
        <v>16.539759999999998</v>
      </c>
      <c r="EF54" s="6">
        <v>25.3019152</v>
      </c>
      <c r="EG54" s="6">
        <v>8.6792799999999986</v>
      </c>
      <c r="EH54" s="3"/>
      <c r="EI54" s="3"/>
      <c r="EJ54" s="3"/>
      <c r="EK54" s="6">
        <v>5.7315999999999994</v>
      </c>
      <c r="EL54" s="3"/>
      <c r="EM54" s="3"/>
      <c r="EN54" s="6">
        <v>12.8581986</v>
      </c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6">
        <v>8.5155200000000004</v>
      </c>
      <c r="EZ54" s="6">
        <v>29.149280000000001</v>
      </c>
      <c r="FA54" s="6">
        <v>37.173519999999996</v>
      </c>
      <c r="FB54" s="6">
        <v>20.633759999999999</v>
      </c>
      <c r="FC54" s="3"/>
      <c r="FD54" s="6">
        <v>18.34112</v>
      </c>
      <c r="FE54" s="3"/>
      <c r="FF54" s="6">
        <v>49.783039999999993</v>
      </c>
      <c r="FG54" s="3"/>
      <c r="FH54" s="6">
        <v>17.194800000000001</v>
      </c>
      <c r="FI54" s="6">
        <v>12.445759999999998</v>
      </c>
      <c r="FJ54" s="3"/>
      <c r="FK54" s="6">
        <v>13.264559999999999</v>
      </c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7"/>
    </row>
    <row r="55" spans="1:185" x14ac:dyDescent="0.25">
      <c r="A55" s="2" t="s">
        <v>193</v>
      </c>
      <c r="B55" s="5">
        <f t="shared" si="0"/>
        <v>261.33258310000002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6">
        <v>2.4563999999999995</v>
      </c>
      <c r="DZ55" s="6">
        <v>8.1879999999999988</v>
      </c>
      <c r="EA55" s="3"/>
      <c r="EB55" s="6">
        <v>3.11144</v>
      </c>
      <c r="EC55" s="6">
        <v>1.6375999999999999</v>
      </c>
      <c r="ED55" s="6">
        <v>2.9476800000000001</v>
      </c>
      <c r="EE55" s="6">
        <v>0.49127999999999999</v>
      </c>
      <c r="EF55" s="6">
        <v>5.0765599999999997</v>
      </c>
      <c r="EG55" s="3"/>
      <c r="EH55" s="3"/>
      <c r="EI55" s="3"/>
      <c r="EJ55" s="3"/>
      <c r="EK55" s="3"/>
      <c r="EL55" s="3"/>
      <c r="EM55" s="6">
        <v>4.0579400000000003</v>
      </c>
      <c r="EN55" s="6">
        <v>9.0507740000000005</v>
      </c>
      <c r="EO55" s="6">
        <v>0.64017829999999998</v>
      </c>
      <c r="EP55" s="6">
        <v>1.4369664</v>
      </c>
      <c r="EQ55" s="6">
        <v>4.9127999999999989</v>
      </c>
      <c r="ER55" s="6">
        <v>2.1288800000000001</v>
      </c>
      <c r="ES55" s="6">
        <v>2.4563999999999999</v>
      </c>
      <c r="ET55" s="3"/>
      <c r="EU55" s="6">
        <v>2.5593616000000003</v>
      </c>
      <c r="EV55" s="6">
        <v>22.926399999999997</v>
      </c>
      <c r="EW55" s="6">
        <v>2.6887851999999999</v>
      </c>
      <c r="EX55" s="6">
        <v>4.1879276000000001</v>
      </c>
      <c r="EY55" s="6">
        <v>5.4040799999999996</v>
      </c>
      <c r="EZ55" s="6">
        <v>2.4563999999999999</v>
      </c>
      <c r="FA55" s="3"/>
      <c r="FB55" s="6">
        <v>7.7490600000000001</v>
      </c>
      <c r="FC55" s="6">
        <v>7.2415439999999993</v>
      </c>
      <c r="FD55" s="6">
        <v>0.98255999999999999</v>
      </c>
      <c r="FE55" s="6">
        <v>8.8661499999999993</v>
      </c>
      <c r="FF55" s="3"/>
      <c r="FG55" s="6">
        <v>3.4303764000000001</v>
      </c>
      <c r="FH55" s="6">
        <v>0.64417919999999995</v>
      </c>
      <c r="FI55" s="6">
        <v>1.8226800000000001</v>
      </c>
      <c r="FJ55" s="6">
        <v>2.6201599999999998</v>
      </c>
      <c r="FK55" s="3"/>
      <c r="FL55" s="6">
        <v>1.6375999999999999</v>
      </c>
      <c r="FM55" s="6">
        <v>11.727886999999999</v>
      </c>
      <c r="FN55" s="6">
        <v>3.2751999999999999</v>
      </c>
      <c r="FO55" s="6">
        <v>3.0121889999999998</v>
      </c>
      <c r="FP55" s="6">
        <v>4.7490399999999999</v>
      </c>
      <c r="FQ55" s="6">
        <v>11.135679999999999</v>
      </c>
      <c r="FR55" s="6">
        <v>12.1277718</v>
      </c>
      <c r="FS55" s="6">
        <v>2.4185752000000003</v>
      </c>
      <c r="FT55" s="4">
        <v>2.1416819999999999</v>
      </c>
      <c r="FU55" s="6">
        <v>1.14632</v>
      </c>
      <c r="FV55" s="6">
        <v>4.4100953999999994</v>
      </c>
      <c r="FW55" s="6">
        <v>44.542719999999996</v>
      </c>
      <c r="FX55" s="6">
        <v>4.5540412000000003</v>
      </c>
      <c r="FY55" s="6">
        <v>1.3100799999999999</v>
      </c>
      <c r="FZ55" s="3"/>
      <c r="GA55" s="3"/>
      <c r="GB55" s="3"/>
      <c r="GC55" s="6">
        <v>30.971138799999991</v>
      </c>
    </row>
    <row r="56" spans="1:185" x14ac:dyDescent="0.25">
      <c r="A56" s="2" t="s">
        <v>419</v>
      </c>
      <c r="B56" s="5">
        <f t="shared" si="0"/>
        <v>245.36352184999998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7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6">
        <v>10.316879999999999</v>
      </c>
      <c r="FS56" s="6">
        <v>10.808159999999999</v>
      </c>
      <c r="FT56" s="6">
        <v>12.282</v>
      </c>
      <c r="FU56" s="3"/>
      <c r="FV56" s="3"/>
      <c r="FW56" s="3"/>
      <c r="FX56" s="6">
        <v>3.4389600000000002</v>
      </c>
      <c r="FY56" s="6">
        <v>82.535039999999995</v>
      </c>
      <c r="FZ56" s="3"/>
      <c r="GA56" s="6">
        <v>1.2231858499999999</v>
      </c>
      <c r="GB56" s="3"/>
      <c r="GC56" s="6">
        <v>124.75929599999999</v>
      </c>
    </row>
    <row r="57" spans="1:185" x14ac:dyDescent="0.25">
      <c r="A57" s="2" t="s">
        <v>432</v>
      </c>
      <c r="B57" s="5">
        <f t="shared" si="0"/>
        <v>242.11716699999999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7"/>
      <c r="DG57" s="3"/>
      <c r="DH57" s="3"/>
      <c r="DI57" s="6">
        <v>15.065919999999998</v>
      </c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6">
        <v>12.773279999999998</v>
      </c>
      <c r="ED57" s="6">
        <v>5.2403199999999996</v>
      </c>
      <c r="EE57" s="6">
        <v>30.131839999999997</v>
      </c>
      <c r="EF57" s="6">
        <v>58.134799999999998</v>
      </c>
      <c r="EG57" s="6">
        <v>31.769439999999999</v>
      </c>
      <c r="EH57" s="3"/>
      <c r="EI57" s="3"/>
      <c r="EJ57" s="3"/>
      <c r="EK57" s="3"/>
      <c r="EL57" s="3"/>
      <c r="EM57" s="6">
        <v>41.595039999999997</v>
      </c>
      <c r="EN57" s="3"/>
      <c r="EO57" s="6">
        <v>38.319839999999999</v>
      </c>
      <c r="EP57" s="6">
        <v>2.9476799999999996</v>
      </c>
      <c r="EQ57" s="3"/>
      <c r="ER57" s="6">
        <v>6.1390070000000003</v>
      </c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</row>
    <row r="58" spans="1:185" x14ac:dyDescent="0.25">
      <c r="A58" s="2" t="s">
        <v>317</v>
      </c>
      <c r="B58" s="5">
        <f t="shared" si="0"/>
        <v>241.8813864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6">
        <v>37.173519999999996</v>
      </c>
      <c r="DL58" s="6">
        <v>7.8631800000000007</v>
      </c>
      <c r="DM58" s="6">
        <v>51.262046400000003</v>
      </c>
      <c r="DN58" s="3"/>
      <c r="DO58" s="3"/>
      <c r="DP58" s="6">
        <v>145.58264</v>
      </c>
      <c r="DQ58" s="7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7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</row>
    <row r="59" spans="1:185" x14ac:dyDescent="0.25">
      <c r="A59" s="2" t="s">
        <v>355</v>
      </c>
      <c r="B59" s="5">
        <f t="shared" si="0"/>
        <v>239.27742939999996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7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6">
        <v>1.2045628000000002</v>
      </c>
      <c r="EB59" s="3"/>
      <c r="EC59" s="3"/>
      <c r="ED59" s="3"/>
      <c r="EE59" s="6">
        <v>0.37854640000000001</v>
      </c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6">
        <v>50.979889400000005</v>
      </c>
      <c r="ER59" s="3"/>
      <c r="ES59" s="6">
        <v>3.8863764000000001</v>
      </c>
      <c r="ET59" s="3"/>
      <c r="EU59" s="3"/>
      <c r="EV59" s="3"/>
      <c r="EW59" s="6">
        <v>6.7269916000000007</v>
      </c>
      <c r="EX59" s="3"/>
      <c r="EY59" s="6">
        <v>2.0970058000000003</v>
      </c>
      <c r="EZ59" s="3"/>
      <c r="FA59" s="3"/>
      <c r="FB59" s="3"/>
      <c r="FC59" s="3"/>
      <c r="FD59" s="3"/>
      <c r="FE59" s="3"/>
      <c r="FF59" s="3"/>
      <c r="FG59" s="6">
        <v>1.1945752000000001</v>
      </c>
      <c r="FH59" s="3"/>
      <c r="FI59" s="6">
        <v>0.97234340000000008</v>
      </c>
      <c r="FJ59" s="3"/>
      <c r="FK59" s="6">
        <v>0.51136000000000004</v>
      </c>
      <c r="FL59" s="6">
        <v>0.68718000000000001</v>
      </c>
      <c r="FM59" s="6">
        <v>0.41200500000000001</v>
      </c>
      <c r="FN59" s="6">
        <v>10.776571799999999</v>
      </c>
      <c r="FO59" s="6">
        <v>19.549655600000001</v>
      </c>
      <c r="FP59" s="6">
        <v>3.6705983999999998</v>
      </c>
      <c r="FQ59" s="6">
        <v>0.35955000000000004</v>
      </c>
      <c r="FR59" s="6">
        <v>1.5371531999999999</v>
      </c>
      <c r="FS59" s="6">
        <v>36.9575976</v>
      </c>
      <c r="FT59" s="3"/>
      <c r="FU59" s="6">
        <v>0.71613959999999999</v>
      </c>
      <c r="FV59" s="6">
        <v>0.80099760000000009</v>
      </c>
      <c r="FW59" s="3"/>
      <c r="FX59" s="3"/>
      <c r="FY59" s="6">
        <v>2.2627813999999997</v>
      </c>
      <c r="FZ59" s="6">
        <v>21.7074198</v>
      </c>
      <c r="GA59" s="6">
        <v>31.475184400000003</v>
      </c>
      <c r="GB59" s="3"/>
      <c r="GC59" s="6">
        <v>40.412943999999996</v>
      </c>
    </row>
    <row r="60" spans="1:185" x14ac:dyDescent="0.25">
      <c r="A60" s="2" t="s">
        <v>345</v>
      </c>
      <c r="B60" s="5">
        <f t="shared" si="0"/>
        <v>219.29473519999999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6">
        <v>25.05528</v>
      </c>
      <c r="DV60" s="7"/>
      <c r="DW60" s="4">
        <v>47.817920000000001</v>
      </c>
      <c r="DX60" s="4">
        <v>32.588239999999999</v>
      </c>
      <c r="DY60" s="7"/>
      <c r="DZ60" s="7"/>
      <c r="EA60" s="6">
        <v>32.752000000000002</v>
      </c>
      <c r="EB60" s="7"/>
      <c r="EC60" s="7"/>
      <c r="ED60" s="7"/>
      <c r="EE60" s="3"/>
      <c r="EF60" s="7"/>
      <c r="EG60" s="6">
        <v>0.1608088</v>
      </c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4">
        <v>0.54212000000000005</v>
      </c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6">
        <v>6.8779200000000005</v>
      </c>
      <c r="FM60" s="3"/>
      <c r="FN60" s="3"/>
      <c r="FO60" s="3"/>
      <c r="FP60" s="3"/>
      <c r="FQ60" s="3"/>
      <c r="FR60" s="6">
        <v>72.873199999999997</v>
      </c>
      <c r="FS60" s="3"/>
      <c r="FT60" s="3"/>
      <c r="FU60" s="3"/>
      <c r="FV60" s="3"/>
      <c r="FW60" s="3"/>
      <c r="FX60" s="6">
        <v>0.62724639999999998</v>
      </c>
      <c r="FY60" s="3"/>
      <c r="FZ60" s="3"/>
      <c r="GA60" s="3"/>
      <c r="GB60" s="3"/>
      <c r="GC60" s="3"/>
    </row>
    <row r="61" spans="1:185" x14ac:dyDescent="0.25">
      <c r="A61" s="2" t="s">
        <v>348</v>
      </c>
      <c r="B61" s="5">
        <f t="shared" si="0"/>
        <v>216.98878580000002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7"/>
      <c r="DX61" s="3"/>
      <c r="DY61" s="3"/>
      <c r="DZ61" s="3"/>
      <c r="EA61" s="3"/>
      <c r="EB61" s="3"/>
      <c r="EC61" s="6">
        <v>11.531029999999999</v>
      </c>
      <c r="ED61" s="3"/>
      <c r="EE61" s="3"/>
      <c r="EF61" s="3"/>
      <c r="EG61" s="3"/>
      <c r="EH61" s="3"/>
      <c r="EI61" s="3"/>
      <c r="EJ61" s="3"/>
      <c r="EK61" s="3"/>
      <c r="EL61" s="6">
        <v>7.0316400000000003</v>
      </c>
      <c r="EM61" s="6">
        <v>1.3552999999999999</v>
      </c>
      <c r="EN61" s="6">
        <v>2.5629207999999997</v>
      </c>
      <c r="EO61" s="6">
        <v>0.55991540000000006</v>
      </c>
      <c r="EP61" s="3"/>
      <c r="EQ61" s="7"/>
      <c r="ER61" s="3"/>
      <c r="ES61" s="3"/>
      <c r="ET61" s="3"/>
      <c r="EU61" s="3"/>
      <c r="EV61" s="3"/>
      <c r="EW61" s="3"/>
      <c r="EX61" s="6">
        <v>2.3926457999999999</v>
      </c>
      <c r="EY61" s="6">
        <v>2.1696</v>
      </c>
      <c r="EZ61" s="3"/>
      <c r="FA61" s="6">
        <v>11.443388799999999</v>
      </c>
      <c r="FB61" s="3"/>
      <c r="FC61" s="3"/>
      <c r="FD61" s="3"/>
      <c r="FE61" s="6">
        <v>10.197984799999999</v>
      </c>
      <c r="FF61" s="6">
        <v>4.1494486000000004</v>
      </c>
      <c r="FG61" s="6">
        <v>3.0328798000000003</v>
      </c>
      <c r="FH61" s="6">
        <v>16.439923400000001</v>
      </c>
      <c r="FI61" s="6">
        <v>9.8652063999999999</v>
      </c>
      <c r="FJ61" s="3"/>
      <c r="FK61" s="3"/>
      <c r="FL61" s="3"/>
      <c r="FM61" s="3"/>
      <c r="FN61" s="3"/>
      <c r="FO61" s="6">
        <v>0.66320319999999999</v>
      </c>
      <c r="FP61" s="6">
        <v>0.43882600000000005</v>
      </c>
      <c r="FQ61" s="6">
        <v>0.31962000000000002</v>
      </c>
      <c r="FR61" s="6">
        <v>4.2575588</v>
      </c>
      <c r="FS61" s="3"/>
      <c r="FT61" s="3"/>
      <c r="FU61" s="3"/>
      <c r="FV61" s="6">
        <v>0.25469400000000003</v>
      </c>
      <c r="FW61" s="6">
        <v>2.7190799999999999</v>
      </c>
      <c r="FX61" s="3"/>
      <c r="FY61" s="3"/>
      <c r="FZ61" s="6">
        <v>1.6375999999999999</v>
      </c>
      <c r="GA61" s="6">
        <v>123.96632</v>
      </c>
      <c r="GB61" s="3"/>
      <c r="GC61" s="3"/>
    </row>
    <row r="62" spans="1:185" x14ac:dyDescent="0.25">
      <c r="A62" s="2" t="s">
        <v>337</v>
      </c>
      <c r="B62" s="5">
        <f t="shared" si="0"/>
        <v>214.74696499999999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6">
        <v>5.5558800000000002</v>
      </c>
      <c r="T62" s="3"/>
      <c r="U62" s="3"/>
      <c r="V62" s="3"/>
      <c r="W62" s="3"/>
      <c r="X62" s="3"/>
      <c r="Y62" s="3"/>
      <c r="Z62" s="6">
        <v>6.4818600000000002</v>
      </c>
      <c r="AA62" s="3"/>
      <c r="AB62" s="3"/>
      <c r="AC62" s="3"/>
      <c r="AD62" s="3"/>
      <c r="AE62" s="6">
        <v>21.571380000000001</v>
      </c>
      <c r="AF62" s="6">
        <v>3.8582500000000004</v>
      </c>
      <c r="AG62" s="6">
        <v>6.4818600000000002</v>
      </c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6">
        <v>0.92598000000000003</v>
      </c>
      <c r="AU62" s="3"/>
      <c r="AV62" s="3"/>
      <c r="AW62" s="3"/>
      <c r="AX62" s="3"/>
      <c r="AY62" s="3"/>
      <c r="AZ62" s="3"/>
      <c r="BA62" s="6">
        <v>7.0232399999999995</v>
      </c>
      <c r="BB62" s="3"/>
      <c r="BC62" s="3"/>
      <c r="BD62" s="3"/>
      <c r="BE62" s="6">
        <v>2.1606200000000002</v>
      </c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6">
        <v>1.1384800000000002</v>
      </c>
      <c r="CR62" s="3"/>
      <c r="CS62" s="3"/>
      <c r="CT62" s="3"/>
      <c r="CU62" s="3"/>
      <c r="CV62" s="3"/>
      <c r="CW62" s="3"/>
      <c r="CX62" s="6">
        <v>1.14544</v>
      </c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6">
        <v>9.8255999999999979</v>
      </c>
      <c r="DJ62" s="3"/>
      <c r="DK62" s="3"/>
      <c r="DL62" s="6">
        <v>4.58528</v>
      </c>
      <c r="DM62" s="6">
        <v>130.84423999999999</v>
      </c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6">
        <v>12.765814000000001</v>
      </c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7"/>
      <c r="EW62" s="7"/>
      <c r="EX62" s="3"/>
      <c r="EY62" s="3"/>
      <c r="EZ62" s="7"/>
      <c r="FA62" s="3"/>
      <c r="FB62" s="7"/>
      <c r="FC62" s="7"/>
      <c r="FD62" s="7"/>
      <c r="FE62" s="7"/>
      <c r="FF62" s="7"/>
      <c r="FG62" s="4">
        <v>0.22323100000000001</v>
      </c>
      <c r="FH62" s="7"/>
      <c r="FI62" s="7"/>
      <c r="FJ62" s="7"/>
      <c r="FK62" s="6">
        <v>0.15981000000000001</v>
      </c>
      <c r="FL62" s="7"/>
      <c r="FM62" s="7"/>
      <c r="FN62" s="7"/>
      <c r="FO62" s="7"/>
      <c r="FP62" s="3"/>
      <c r="FQ62" s="7"/>
      <c r="FR62" s="3"/>
      <c r="FS62" s="3"/>
      <c r="FT62" s="3"/>
      <c r="FU62" s="7"/>
      <c r="FV62" s="7"/>
      <c r="FW62" s="3"/>
      <c r="FX62" s="7"/>
      <c r="FY62" s="3"/>
      <c r="FZ62" s="7"/>
      <c r="GA62" s="3"/>
      <c r="GB62" s="3"/>
      <c r="GC62" s="3"/>
    </row>
    <row r="63" spans="1:185" x14ac:dyDescent="0.25">
      <c r="A63" s="2" t="s">
        <v>188</v>
      </c>
      <c r="B63" s="5">
        <f t="shared" si="0"/>
        <v>203.91546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6">
        <v>0.1017</v>
      </c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6">
        <v>1.21977</v>
      </c>
      <c r="EB63" s="6">
        <v>6.7799999999999999E-2</v>
      </c>
      <c r="EC63" s="3"/>
      <c r="ED63" s="3"/>
      <c r="EE63" s="6">
        <v>0.1017</v>
      </c>
      <c r="EF63" s="3"/>
      <c r="EG63" s="6">
        <v>0.18306</v>
      </c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6">
        <v>1.2672300000000001</v>
      </c>
      <c r="FK63" s="6">
        <v>4.0680000000000001E-2</v>
      </c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6">
        <v>200.93351999999999</v>
      </c>
      <c r="GA63" s="3"/>
      <c r="GB63" s="3"/>
      <c r="GC63" s="3"/>
    </row>
    <row r="64" spans="1:185" ht="30" x14ac:dyDescent="0.25">
      <c r="A64" s="2" t="s">
        <v>298</v>
      </c>
      <c r="B64" s="5">
        <f t="shared" si="0"/>
        <v>196.512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6">
        <v>196.512</v>
      </c>
      <c r="DD64" s="3"/>
      <c r="DE64" s="3"/>
      <c r="DF64" s="3"/>
      <c r="DG64" s="3"/>
      <c r="DH64" s="3"/>
      <c r="DI64" s="3"/>
      <c r="DJ64" s="3"/>
      <c r="DK64" s="3"/>
      <c r="DL64" s="3"/>
      <c r="DM64" s="7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</row>
    <row r="65" spans="1:185" x14ac:dyDescent="0.25">
      <c r="A65" s="2" t="s">
        <v>179</v>
      </c>
      <c r="B65" s="5">
        <f t="shared" si="0"/>
        <v>196.35930639999995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7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7"/>
      <c r="DB65" s="3"/>
      <c r="DC65" s="3"/>
      <c r="DD65" s="3"/>
      <c r="DE65" s="3"/>
      <c r="DF65" s="3"/>
      <c r="DG65" s="3"/>
      <c r="DH65" s="7"/>
      <c r="DI65" s="3"/>
      <c r="DJ65" s="3"/>
      <c r="DK65" s="3"/>
      <c r="DL65" s="3"/>
      <c r="DM65" s="3"/>
      <c r="DN65" s="3"/>
      <c r="DO65" s="7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7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6">
        <v>0.17677879999999999</v>
      </c>
      <c r="EQ65" s="3"/>
      <c r="ER65" s="3"/>
      <c r="ES65" s="3"/>
      <c r="ET65" s="3"/>
      <c r="EU65" s="6">
        <v>33.734559999999995</v>
      </c>
      <c r="EV65" s="3"/>
      <c r="EW65" s="3"/>
      <c r="EX65" s="6">
        <v>21.452559999999998</v>
      </c>
      <c r="EY65" s="3"/>
      <c r="EZ65" s="7"/>
      <c r="FA65" s="6">
        <v>48.309199999999997</v>
      </c>
      <c r="FB65" s="3"/>
      <c r="FC65" s="3"/>
      <c r="FD65" s="3"/>
      <c r="FE65" s="3"/>
      <c r="FF65" s="4">
        <v>0.1618076</v>
      </c>
      <c r="FG65" s="3"/>
      <c r="FH65" s="3"/>
      <c r="FI65" s="7"/>
      <c r="FJ65" s="3"/>
      <c r="FK65" s="3"/>
      <c r="FL65" s="3"/>
      <c r="FM65" s="3"/>
      <c r="FN65" s="3"/>
      <c r="FO65" s="6">
        <v>22.598879999999998</v>
      </c>
      <c r="FP65" s="6">
        <v>3.7664799999999996</v>
      </c>
      <c r="FQ65" s="6">
        <v>16.048479999999998</v>
      </c>
      <c r="FR65" s="6">
        <v>9.1705599999999983</v>
      </c>
      <c r="FS65" s="3"/>
      <c r="FT65" s="3"/>
      <c r="FU65" s="3"/>
      <c r="FV65" s="3"/>
      <c r="FW65" s="3"/>
      <c r="FX65" s="6">
        <v>16.376000000000001</v>
      </c>
      <c r="FY65" s="6">
        <v>16.376000000000001</v>
      </c>
      <c r="FZ65" s="6">
        <v>8.1880000000000006</v>
      </c>
      <c r="GA65" s="7"/>
      <c r="GB65" s="3"/>
      <c r="GC65" s="3"/>
    </row>
    <row r="66" spans="1:185" x14ac:dyDescent="0.25">
      <c r="A66" s="2" t="s">
        <v>187</v>
      </c>
      <c r="B66" s="5">
        <f t="shared" ref="B66:B129" si="1">SUM(C66:GC66)</f>
        <v>191.70562580000001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7"/>
      <c r="AH66" s="3"/>
      <c r="AI66" s="3"/>
      <c r="AJ66" s="7"/>
      <c r="AK66" s="7"/>
      <c r="AL66" s="3"/>
      <c r="AM66" s="7"/>
      <c r="AN66" s="7"/>
      <c r="AO66" s="7"/>
      <c r="AP66" s="7"/>
      <c r="AQ66" s="3"/>
      <c r="AR66" s="3"/>
      <c r="AS66" s="3"/>
      <c r="AT66" s="7"/>
      <c r="AU66" s="3"/>
      <c r="AV66" s="7"/>
      <c r="AW66" s="7"/>
      <c r="AX66" s="3"/>
      <c r="AY66" s="3"/>
      <c r="AZ66" s="7"/>
      <c r="BA66" s="7"/>
      <c r="BB66" s="3"/>
      <c r="BC66" s="3"/>
      <c r="BD66" s="7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6">
        <v>40.94</v>
      </c>
      <c r="DB66" s="6">
        <v>48.145440000000001</v>
      </c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6">
        <v>10.971919999999999</v>
      </c>
      <c r="DQ66" s="3"/>
      <c r="DR66" s="3"/>
      <c r="DS66" s="3"/>
      <c r="DT66" s="3"/>
      <c r="DU66" s="6">
        <v>25.3828</v>
      </c>
      <c r="DV66" s="3"/>
      <c r="DW66" s="6">
        <v>17.686079999999997</v>
      </c>
      <c r="DX66" s="3"/>
      <c r="DY66" s="3"/>
      <c r="DZ66" s="3"/>
      <c r="EA66" s="3"/>
      <c r="EB66" s="3"/>
      <c r="EC66" s="6">
        <v>1.3004528</v>
      </c>
      <c r="ED66" s="3"/>
      <c r="EE66" s="6">
        <v>2.2373400000000001</v>
      </c>
      <c r="EF66" s="3"/>
      <c r="EG66" s="3"/>
      <c r="EH66" s="3"/>
      <c r="EI66" s="3"/>
      <c r="EJ66" s="3"/>
      <c r="EK66" s="3"/>
      <c r="EL66" s="3"/>
      <c r="EM66" s="3"/>
      <c r="EN66" s="6">
        <v>31.44192</v>
      </c>
      <c r="EO66" s="6">
        <v>5.8953599999999993</v>
      </c>
      <c r="EP66" s="6">
        <v>1.1895816000000001</v>
      </c>
      <c r="EQ66" s="3"/>
      <c r="ER66" s="3"/>
      <c r="ES66" s="3"/>
      <c r="ET66" s="3"/>
      <c r="EU66" s="6">
        <v>2.8451094000000001</v>
      </c>
      <c r="EV66" s="3"/>
      <c r="EW66" s="3"/>
      <c r="EX66" s="3"/>
      <c r="EY66" s="3"/>
      <c r="EZ66" s="3"/>
      <c r="FA66" s="3"/>
      <c r="FB66" s="3"/>
      <c r="FC66" s="6">
        <v>2.7856839999999998</v>
      </c>
      <c r="FD66" s="3"/>
      <c r="FE66" s="3"/>
      <c r="FF66" s="3"/>
      <c r="FG66" s="3"/>
      <c r="FH66" s="3"/>
      <c r="FI66" s="3"/>
      <c r="FJ66" s="6">
        <v>0.30163760000000001</v>
      </c>
      <c r="FK66" s="3"/>
      <c r="FL66" s="3"/>
      <c r="FM66" s="6">
        <v>0.21474200000000002</v>
      </c>
      <c r="FN66" s="3"/>
      <c r="FO66" s="3"/>
      <c r="FP66" s="3"/>
      <c r="FQ66" s="3"/>
      <c r="FR66" s="3"/>
      <c r="FS66" s="6">
        <v>0.36755840000000001</v>
      </c>
      <c r="FT66" s="3"/>
      <c r="FU66" s="3"/>
      <c r="FV66" s="3"/>
      <c r="FW66" s="3"/>
      <c r="FX66" s="3"/>
      <c r="FY66" s="3"/>
      <c r="FZ66" s="3"/>
      <c r="GA66" s="3"/>
      <c r="GB66" s="3"/>
      <c r="GC66" s="3"/>
    </row>
    <row r="67" spans="1:185" x14ac:dyDescent="0.25">
      <c r="A67" s="2" t="s">
        <v>374</v>
      </c>
      <c r="B67" s="5">
        <f t="shared" si="1"/>
        <v>187.33216519999999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7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6">
        <v>19.978719999999999</v>
      </c>
      <c r="DW67" s="6">
        <v>4.0939999999999994</v>
      </c>
      <c r="DX67" s="6">
        <v>1.3384052000000002</v>
      </c>
      <c r="DY67" s="4">
        <v>28.78416</v>
      </c>
      <c r="DZ67" s="6">
        <v>80.569919999999996</v>
      </c>
      <c r="EA67" s="6">
        <v>24.072719999999997</v>
      </c>
      <c r="EB67" s="3"/>
      <c r="EC67" s="3"/>
      <c r="ED67" s="3"/>
      <c r="EE67" s="3"/>
      <c r="EF67" s="3"/>
      <c r="EG67" s="3"/>
      <c r="EH67" s="3"/>
      <c r="EI67" s="3"/>
      <c r="EJ67" s="3"/>
      <c r="EK67" s="6">
        <v>15.229679999999998</v>
      </c>
      <c r="EL67" s="6">
        <v>13.264559999999999</v>
      </c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</row>
    <row r="68" spans="1:185" x14ac:dyDescent="0.25">
      <c r="A68" s="2" t="s">
        <v>201</v>
      </c>
      <c r="B68" s="5">
        <f t="shared" si="1"/>
        <v>180.19055707999999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6">
        <v>19.65185</v>
      </c>
      <c r="EO68" s="6">
        <v>33.321957759999997</v>
      </c>
      <c r="EP68" s="6">
        <v>49.71651</v>
      </c>
      <c r="EQ68" s="3"/>
      <c r="ER68" s="3"/>
      <c r="ES68" s="6">
        <v>1.12666</v>
      </c>
      <c r="ET68" s="3"/>
      <c r="EU68" s="3"/>
      <c r="EV68" s="3"/>
      <c r="EW68" s="6">
        <v>5.6747482000000007</v>
      </c>
      <c r="EX68" s="6">
        <v>2.1184788000000006</v>
      </c>
      <c r="EY68" s="3"/>
      <c r="EZ68" s="3"/>
      <c r="FA68" s="3"/>
      <c r="FB68" s="3"/>
      <c r="FC68" s="3"/>
      <c r="FD68" s="3"/>
      <c r="FE68" s="6">
        <v>0.68103831999999997</v>
      </c>
      <c r="FF68" s="3"/>
      <c r="FG68" s="3"/>
      <c r="FH68" s="3"/>
      <c r="FI68" s="3"/>
      <c r="FJ68" s="6">
        <v>0.66370259999999992</v>
      </c>
      <c r="FK68" s="7"/>
      <c r="FL68" s="6">
        <v>2.6538388000000004</v>
      </c>
      <c r="FM68" s="3"/>
      <c r="FN68" s="6">
        <v>0.18926340000000003</v>
      </c>
      <c r="FO68" s="6">
        <v>0.62724639999999998</v>
      </c>
      <c r="FP68" s="6">
        <v>2.3293225999999998</v>
      </c>
      <c r="FQ68" s="6">
        <v>3.8883123999999998</v>
      </c>
      <c r="FR68" s="6">
        <v>4.3247137999999996</v>
      </c>
      <c r="FS68" s="6">
        <v>3.8732980000000006</v>
      </c>
      <c r="FT68" s="6">
        <v>3.2305938000000003</v>
      </c>
      <c r="FU68" s="6">
        <v>14.4177316</v>
      </c>
      <c r="FV68" s="6">
        <v>2.2772019999999999</v>
      </c>
      <c r="FW68" s="6">
        <v>1.9756152</v>
      </c>
      <c r="FX68" s="6">
        <v>17.359616600000003</v>
      </c>
      <c r="FY68" s="6">
        <v>6.0537267999999997</v>
      </c>
      <c r="FZ68" s="6">
        <v>1.9461398000000001</v>
      </c>
      <c r="GA68" s="6">
        <v>1.1905695999999999</v>
      </c>
      <c r="GB68" s="3"/>
      <c r="GC68" s="6">
        <v>0.89842060000000001</v>
      </c>
    </row>
    <row r="69" spans="1:185" x14ac:dyDescent="0.25">
      <c r="A69" s="2" t="s">
        <v>327</v>
      </c>
      <c r="B69" s="5">
        <f t="shared" si="1"/>
        <v>177.22400479999999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6">
        <v>25.082999999999998</v>
      </c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6">
        <v>5.8360000000000003</v>
      </c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6">
        <v>10.316879999999999</v>
      </c>
      <c r="CD69" s="3"/>
      <c r="CE69" s="6">
        <v>6.8779199999999996</v>
      </c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6">
        <v>9.3505800000000008</v>
      </c>
      <c r="CS69" s="3"/>
      <c r="CT69" s="3"/>
      <c r="CU69" s="3"/>
      <c r="CV69" s="3"/>
      <c r="CW69" s="3"/>
      <c r="CX69" s="3"/>
      <c r="CY69" s="3"/>
      <c r="CZ69" s="3"/>
      <c r="DA69" s="6">
        <v>11.95448</v>
      </c>
      <c r="DB69" s="3"/>
      <c r="DC69" s="6">
        <v>1.96512</v>
      </c>
      <c r="DD69" s="3"/>
      <c r="DE69" s="3"/>
      <c r="DF69" s="3"/>
      <c r="DG69" s="3"/>
      <c r="DH69" s="3"/>
      <c r="DI69" s="3"/>
      <c r="DJ69" s="3"/>
      <c r="DK69" s="6">
        <v>2.7105999999999999</v>
      </c>
      <c r="DL69" s="6">
        <v>91.959799999999987</v>
      </c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6">
        <v>3.0333553999999996</v>
      </c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6">
        <v>7.3987400000000001</v>
      </c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7"/>
      <c r="FJ69" s="3"/>
      <c r="FK69" s="3"/>
      <c r="FL69" s="6">
        <v>0.16272</v>
      </c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6">
        <v>0.57480940000000003</v>
      </c>
      <c r="FZ69" s="3"/>
      <c r="GA69" s="3"/>
      <c r="GB69" s="3"/>
      <c r="GC69" s="3"/>
    </row>
    <row r="70" spans="1:185" x14ac:dyDescent="0.25">
      <c r="A70" s="2" t="s">
        <v>428</v>
      </c>
      <c r="B70" s="5">
        <f t="shared" si="1"/>
        <v>167.36669750000004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7"/>
      <c r="BQ70" s="3"/>
      <c r="BR70" s="3"/>
      <c r="BS70" s="3"/>
      <c r="BT70" s="3"/>
      <c r="BU70" s="3"/>
      <c r="BV70" s="3"/>
      <c r="BW70" s="3"/>
      <c r="BX70" s="3"/>
      <c r="BY70" s="7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6">
        <v>13.74277</v>
      </c>
      <c r="DV70" s="3"/>
      <c r="DW70" s="3"/>
      <c r="DX70" s="3"/>
      <c r="DY70" s="3"/>
      <c r="DZ70" s="3"/>
      <c r="EA70" s="6">
        <v>50.376550000000002</v>
      </c>
      <c r="EB70" s="3"/>
      <c r="EC70" s="3"/>
      <c r="ED70" s="6">
        <v>20.6861794</v>
      </c>
      <c r="EE70" s="6">
        <v>6.7924194000000009</v>
      </c>
      <c r="EF70" s="3"/>
      <c r="EG70" s="3"/>
      <c r="EH70" s="3"/>
      <c r="EI70" s="3"/>
      <c r="EJ70" s="3"/>
      <c r="EK70" s="3"/>
      <c r="EL70" s="3"/>
      <c r="EM70" s="3"/>
      <c r="EN70" s="6">
        <v>40.982771000000007</v>
      </c>
      <c r="EO70" s="3"/>
      <c r="EP70" s="3"/>
      <c r="EQ70" s="6">
        <v>16.0827977</v>
      </c>
      <c r="ER70" s="3"/>
      <c r="ES70" s="3"/>
      <c r="ET70" s="3"/>
      <c r="EU70" s="6">
        <v>18.703210000000002</v>
      </c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</row>
    <row r="71" spans="1:185" x14ac:dyDescent="0.25">
      <c r="A71" s="2" t="s">
        <v>297</v>
      </c>
      <c r="B71" s="5">
        <f t="shared" si="1"/>
        <v>165.72809475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6">
        <v>0.47843000000000002</v>
      </c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6">
        <v>40.7327066</v>
      </c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7"/>
      <c r="EY71" s="3"/>
      <c r="EZ71" s="3"/>
      <c r="FA71" s="3"/>
      <c r="FB71" s="3"/>
      <c r="FC71" s="3"/>
      <c r="FD71" s="3"/>
      <c r="FE71" s="3"/>
      <c r="FF71" s="3"/>
      <c r="FG71" s="7"/>
      <c r="FH71" s="3"/>
      <c r="FI71" s="3"/>
      <c r="FJ71" s="7"/>
      <c r="FK71" s="7"/>
      <c r="FL71" s="3"/>
      <c r="FM71" s="6">
        <v>58.626079999999995</v>
      </c>
      <c r="FN71" s="7"/>
      <c r="FO71" s="3"/>
      <c r="FP71" s="7"/>
      <c r="FQ71" s="4">
        <v>65.504000000000005</v>
      </c>
      <c r="FR71" s="3"/>
      <c r="FS71" s="6">
        <v>0.38687815000000003</v>
      </c>
      <c r="FT71" s="3"/>
      <c r="FU71" s="3"/>
      <c r="FV71" s="7"/>
      <c r="FW71" s="3"/>
      <c r="FX71" s="3"/>
      <c r="FY71" s="3"/>
      <c r="FZ71" s="3"/>
      <c r="GA71" s="3"/>
      <c r="GB71" s="3"/>
      <c r="GC71" s="3"/>
    </row>
    <row r="72" spans="1:185" x14ac:dyDescent="0.25">
      <c r="A72" s="2" t="s">
        <v>196</v>
      </c>
      <c r="B72" s="5">
        <f t="shared" si="1"/>
        <v>163.90247460000001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6">
        <v>0.33444000000000002</v>
      </c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6">
        <v>83.287559999999999</v>
      </c>
      <c r="CF72" s="3"/>
      <c r="CG72" s="6">
        <v>20.47</v>
      </c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6">
        <v>56.988479999999996</v>
      </c>
      <c r="EN72" s="3"/>
      <c r="EO72" s="3"/>
      <c r="EP72" s="3"/>
      <c r="EQ72" s="7"/>
      <c r="ER72" s="3"/>
      <c r="ES72" s="3"/>
      <c r="ET72" s="7"/>
      <c r="EU72" s="3"/>
      <c r="EV72" s="3"/>
      <c r="EW72" s="6">
        <v>0.89692759999999994</v>
      </c>
      <c r="EX72" s="3"/>
      <c r="EY72" s="3"/>
      <c r="EZ72" s="3"/>
      <c r="FA72" s="3"/>
      <c r="FB72" s="3"/>
      <c r="FC72" s="3"/>
      <c r="FD72" s="3"/>
      <c r="FE72" s="3"/>
      <c r="FF72" s="6">
        <v>1.9250670000000001</v>
      </c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</row>
    <row r="73" spans="1:185" x14ac:dyDescent="0.25">
      <c r="A73" s="2" t="s">
        <v>321</v>
      </c>
      <c r="B73" s="5">
        <f t="shared" si="1"/>
        <v>160.903235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7"/>
      <c r="S73" s="3"/>
      <c r="T73" s="3"/>
      <c r="U73" s="3"/>
      <c r="V73" s="3"/>
      <c r="W73" s="3"/>
      <c r="X73" s="3"/>
      <c r="Y73" s="3"/>
      <c r="Z73" s="3"/>
      <c r="AA73" s="7"/>
      <c r="AB73" s="3"/>
      <c r="AC73" s="3"/>
      <c r="AD73" s="7"/>
      <c r="AE73" s="3"/>
      <c r="AF73" s="3"/>
      <c r="AG73" s="3"/>
      <c r="AH73" s="3"/>
      <c r="AI73" s="3"/>
      <c r="AJ73" s="3"/>
      <c r="AK73" s="3"/>
      <c r="AL73" s="3"/>
      <c r="AM73" s="7"/>
      <c r="AN73" s="3"/>
      <c r="AO73" s="7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6">
        <v>6.3866399999999999</v>
      </c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6">
        <v>7.2054399999999994</v>
      </c>
      <c r="DP73" s="6">
        <v>7.0416799999999995</v>
      </c>
      <c r="DQ73" s="6">
        <v>3.4389600000000002</v>
      </c>
      <c r="DR73" s="6">
        <v>14.574639999999999</v>
      </c>
      <c r="DS73" s="3"/>
      <c r="DT73" s="3"/>
      <c r="DU73" s="6">
        <v>13.592079999999999</v>
      </c>
      <c r="DV73" s="3"/>
      <c r="DW73" s="3"/>
      <c r="DX73" s="3"/>
      <c r="DY73" s="7"/>
      <c r="DZ73" s="3"/>
      <c r="EA73" s="3"/>
      <c r="EB73" s="3"/>
      <c r="EC73" s="3"/>
      <c r="ED73" s="6">
        <v>8.8925999999999998</v>
      </c>
      <c r="EE73" s="3"/>
      <c r="EF73" s="7"/>
      <c r="EG73" s="3"/>
      <c r="EH73" s="3"/>
      <c r="EI73" s="3"/>
      <c r="EJ73" s="3"/>
      <c r="EK73" s="3"/>
      <c r="EL73" s="7"/>
      <c r="EM73" s="6">
        <v>62.883839999999999</v>
      </c>
      <c r="EN73" s="6">
        <v>10.572792800000002</v>
      </c>
      <c r="EO73" s="6">
        <v>7.2004387999999997</v>
      </c>
      <c r="EP73" s="3"/>
      <c r="EQ73" s="6">
        <v>3.8024716000000001</v>
      </c>
      <c r="ER73" s="3"/>
      <c r="ES73" s="3"/>
      <c r="ET73" s="3"/>
      <c r="EU73" s="3"/>
      <c r="EV73" s="3"/>
      <c r="EW73" s="7"/>
      <c r="EX73" s="3"/>
      <c r="EY73" s="3"/>
      <c r="EZ73" s="6">
        <v>3.2751999999999999</v>
      </c>
      <c r="FA73" s="3"/>
      <c r="FB73" s="3"/>
      <c r="FC73" s="3"/>
      <c r="FD73" s="3"/>
      <c r="FE73" s="3"/>
      <c r="FF73" s="3"/>
      <c r="FG73" s="7"/>
      <c r="FH73" s="3"/>
      <c r="FI73" s="6">
        <v>0.72263580000000005</v>
      </c>
      <c r="FJ73" s="3"/>
      <c r="FK73" s="3"/>
      <c r="FL73" s="3"/>
      <c r="FM73" s="6">
        <v>0.61376260000000005</v>
      </c>
      <c r="FN73" s="6">
        <v>0.15031939999999999</v>
      </c>
      <c r="FO73" s="4">
        <v>0.1508188</v>
      </c>
      <c r="FP73" s="3"/>
      <c r="FQ73" s="3"/>
      <c r="FR73" s="6">
        <v>0.85196139999999998</v>
      </c>
      <c r="FS73" s="7"/>
      <c r="FT73" s="3"/>
      <c r="FU73" s="6">
        <v>0.2506988</v>
      </c>
      <c r="FV73" s="6">
        <v>7.8604799999999999</v>
      </c>
      <c r="FW73" s="6">
        <v>0.189772</v>
      </c>
      <c r="FX73" s="3"/>
      <c r="FY73" s="6">
        <v>0.24370720000000001</v>
      </c>
      <c r="FZ73" s="3"/>
      <c r="GA73" s="6">
        <v>0.21624020000000002</v>
      </c>
      <c r="GB73" s="6">
        <v>0.37804579999999999</v>
      </c>
      <c r="GC73" s="6">
        <v>0.40800979999999998</v>
      </c>
    </row>
    <row r="74" spans="1:185" x14ac:dyDescent="0.25">
      <c r="A74" s="2" t="s">
        <v>350</v>
      </c>
      <c r="B74" s="5">
        <f t="shared" si="1"/>
        <v>153.21299239999999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  <c r="AA74" s="3"/>
      <c r="AB74" s="3"/>
      <c r="AC74" s="3"/>
      <c r="AD74" s="6">
        <v>0.92598000000000003</v>
      </c>
      <c r="AE74" s="7"/>
      <c r="AF74" s="3"/>
      <c r="AG74" s="7"/>
      <c r="AH74" s="3"/>
      <c r="AI74" s="3"/>
      <c r="AJ74" s="3"/>
      <c r="AK74" s="3"/>
      <c r="AL74" s="3"/>
      <c r="AM74" s="3"/>
      <c r="AN74" s="3"/>
      <c r="AO74" s="3"/>
      <c r="AP74" s="3"/>
      <c r="AQ74" s="7"/>
      <c r="AR74" s="7"/>
      <c r="AS74" s="7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7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7"/>
      <c r="CH74" s="3"/>
      <c r="CI74" s="3"/>
      <c r="CJ74" s="3"/>
      <c r="CK74" s="3"/>
      <c r="CL74" s="7"/>
      <c r="CM74" s="3"/>
      <c r="CN74" s="7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7"/>
      <c r="DD74" s="3"/>
      <c r="DE74" s="3"/>
      <c r="DF74" s="3"/>
      <c r="DG74" s="3"/>
      <c r="DH74" s="3"/>
      <c r="DI74" s="3"/>
      <c r="DJ74" s="3"/>
      <c r="DK74" s="7"/>
      <c r="DL74" s="3"/>
      <c r="DM74" s="3"/>
      <c r="DN74" s="7"/>
      <c r="DO74" s="7"/>
      <c r="DP74" s="7"/>
      <c r="DQ74" s="3"/>
      <c r="DR74" s="3"/>
      <c r="DS74" s="3"/>
      <c r="DT74" s="7"/>
      <c r="DU74" s="3"/>
      <c r="DV74" s="3"/>
      <c r="DW74" s="3"/>
      <c r="DX74" s="3"/>
      <c r="DY74" s="3"/>
      <c r="DZ74" s="3"/>
      <c r="EA74" s="7"/>
      <c r="EB74" s="3"/>
      <c r="EC74" s="3"/>
      <c r="ED74" s="7"/>
      <c r="EE74" s="7"/>
      <c r="EF74" s="7"/>
      <c r="EG74" s="7"/>
      <c r="EH74" s="3"/>
      <c r="EI74" s="3"/>
      <c r="EJ74" s="6">
        <v>12.33323</v>
      </c>
      <c r="EK74" s="3"/>
      <c r="EL74" s="3"/>
      <c r="EM74" s="3"/>
      <c r="EN74" s="3"/>
      <c r="EO74" s="3"/>
      <c r="EP74" s="3"/>
      <c r="EQ74" s="3"/>
      <c r="ER74" s="3"/>
      <c r="ES74" s="6">
        <v>0.51719999999999999</v>
      </c>
      <c r="ET74" s="3"/>
      <c r="EU74" s="4">
        <v>1.3296205999999997</v>
      </c>
      <c r="EV74" s="7"/>
      <c r="EW74" s="7"/>
      <c r="EX74" s="7"/>
      <c r="EY74" s="7"/>
      <c r="EZ74" s="4">
        <v>3.9712700000000001</v>
      </c>
      <c r="FA74" s="7"/>
      <c r="FB74" s="4">
        <v>0.16375999999999999</v>
      </c>
      <c r="FC74" s="7"/>
      <c r="FD74" s="7"/>
      <c r="FE74" s="6">
        <v>2.9476799999999996</v>
      </c>
      <c r="FF74" s="6">
        <v>0.1724</v>
      </c>
      <c r="FG74" s="4">
        <v>3.8871320000000003</v>
      </c>
      <c r="FH74" s="6">
        <v>1.1266010000000002</v>
      </c>
      <c r="FI74" s="6">
        <v>1.1537999999999999</v>
      </c>
      <c r="FJ74" s="6">
        <v>7.5329599999999992</v>
      </c>
      <c r="FK74" s="3"/>
      <c r="FL74" s="4">
        <v>0.99494000000000005</v>
      </c>
      <c r="FM74" s="3"/>
      <c r="FN74" s="6">
        <v>3.9060028000000004</v>
      </c>
      <c r="FO74" s="6">
        <v>7.3567581999999998</v>
      </c>
      <c r="FP74" s="3"/>
      <c r="FQ74" s="6">
        <v>10.072540799999999</v>
      </c>
      <c r="FR74" s="3"/>
      <c r="FS74" s="6">
        <v>0.56132560000000009</v>
      </c>
      <c r="FT74" s="6">
        <v>6.6533628</v>
      </c>
      <c r="FU74" s="6">
        <v>7.1592117999999987</v>
      </c>
      <c r="FV74" s="6">
        <v>39.324036999999997</v>
      </c>
      <c r="FW74" s="6">
        <v>6.879221199999999</v>
      </c>
      <c r="FX74" s="6">
        <v>1.2308999999999999</v>
      </c>
      <c r="FY74" s="6">
        <v>8.3837353999999991</v>
      </c>
      <c r="FZ74" s="4">
        <v>0.58379859999999995</v>
      </c>
      <c r="GA74" s="3"/>
      <c r="GB74" s="3"/>
      <c r="GC74" s="6">
        <v>24.045524599999993</v>
      </c>
    </row>
    <row r="75" spans="1:185" x14ac:dyDescent="0.25">
      <c r="A75" s="2" t="s">
        <v>263</v>
      </c>
      <c r="B75" s="5">
        <f t="shared" si="1"/>
        <v>141.56781000000004</v>
      </c>
      <c r="C75" s="3"/>
      <c r="D75" s="3"/>
      <c r="E75" s="3"/>
      <c r="F75" s="3"/>
      <c r="G75" s="6">
        <v>0.61732000000000009</v>
      </c>
      <c r="H75" s="6">
        <v>0.46299000000000001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6">
        <v>8.6954399999999996</v>
      </c>
      <c r="T75" s="3"/>
      <c r="U75" s="3"/>
      <c r="V75" s="3"/>
      <c r="W75" s="6">
        <v>9.4141300000000019</v>
      </c>
      <c r="X75" s="6">
        <v>11.42042</v>
      </c>
      <c r="Y75" s="3"/>
      <c r="Z75" s="3"/>
      <c r="AA75" s="6">
        <v>13.272380000000002</v>
      </c>
      <c r="AB75" s="6">
        <v>7.5248999999999988</v>
      </c>
      <c r="AC75" s="6">
        <v>12.346399999999999</v>
      </c>
      <c r="AD75" s="6">
        <v>12.809390000000002</v>
      </c>
      <c r="AE75" s="3"/>
      <c r="AF75" s="3"/>
      <c r="AG75" s="3"/>
      <c r="AH75" s="6">
        <v>2.7779400000000001</v>
      </c>
      <c r="AI75" s="6">
        <v>0.61732000000000009</v>
      </c>
      <c r="AJ75" s="3"/>
      <c r="AK75" s="3"/>
      <c r="AL75" s="6">
        <v>11.11176</v>
      </c>
      <c r="AM75" s="6">
        <v>13.272380000000002</v>
      </c>
      <c r="AN75" s="4">
        <v>1.5433000000000001</v>
      </c>
      <c r="AO75" s="7"/>
      <c r="AP75" s="6">
        <v>3.7039200000000001</v>
      </c>
      <c r="AQ75" s="7"/>
      <c r="AR75" s="4">
        <v>2.0062900000000004</v>
      </c>
      <c r="AS75" s="3"/>
      <c r="AT75" s="3"/>
      <c r="AU75" s="3"/>
      <c r="AV75" s="3"/>
      <c r="AW75" s="3"/>
      <c r="AX75" s="6">
        <v>2.1606200000000002</v>
      </c>
      <c r="AY75" s="3"/>
      <c r="AZ75" s="3"/>
      <c r="BA75" s="7"/>
      <c r="BB75" s="3"/>
      <c r="BC75" s="3"/>
      <c r="BD75" s="3"/>
      <c r="BE75" s="4">
        <v>0.46299000000000001</v>
      </c>
      <c r="BF75" s="4">
        <v>1.3100799999999999</v>
      </c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7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6">
        <v>3.2751999999999999</v>
      </c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6">
        <v>2.1288800000000001</v>
      </c>
      <c r="FL75" s="3"/>
      <c r="FM75" s="3"/>
      <c r="FN75" s="6">
        <v>20.633759999999999</v>
      </c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</row>
    <row r="76" spans="1:185" x14ac:dyDescent="0.25">
      <c r="A76" s="2" t="s">
        <v>304</v>
      </c>
      <c r="B76" s="5">
        <f t="shared" si="1"/>
        <v>139.00501879999999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6">
        <v>9.5885999999999996</v>
      </c>
      <c r="AA76" s="3"/>
      <c r="AB76" s="3"/>
      <c r="AC76" s="3"/>
      <c r="AD76" s="6">
        <v>10.06803</v>
      </c>
      <c r="AE76" s="3"/>
      <c r="AF76" s="3"/>
      <c r="AG76" s="3"/>
      <c r="AH76" s="3"/>
      <c r="AI76" s="3"/>
      <c r="AJ76" s="3"/>
      <c r="AK76" s="7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7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6">
        <v>0.92589159999999993</v>
      </c>
      <c r="EN76" s="6">
        <v>6.5716757999999995</v>
      </c>
      <c r="EO76" s="3"/>
      <c r="EP76" s="3"/>
      <c r="EQ76" s="3"/>
      <c r="ER76" s="3"/>
      <c r="ES76" s="6">
        <v>0.84149699999999994</v>
      </c>
      <c r="ET76" s="6">
        <v>0.1687988</v>
      </c>
      <c r="EU76" s="6">
        <v>0.21174519999999999</v>
      </c>
      <c r="EV76" s="6">
        <v>1.5191792</v>
      </c>
      <c r="EW76" s="6">
        <v>5.7875573999999999</v>
      </c>
      <c r="EX76" s="6">
        <v>0.60776940000000002</v>
      </c>
      <c r="EY76" s="6">
        <v>0.48142760000000001</v>
      </c>
      <c r="EZ76" s="6">
        <v>2.0215399999999999</v>
      </c>
      <c r="FA76" s="6">
        <v>0.36356520000000003</v>
      </c>
      <c r="FB76" s="3"/>
      <c r="FC76" s="3"/>
      <c r="FD76" s="3"/>
      <c r="FE76" s="3"/>
      <c r="FF76" s="3"/>
      <c r="FG76" s="3"/>
      <c r="FH76" s="3"/>
      <c r="FI76" s="3"/>
      <c r="FJ76" s="3"/>
      <c r="FK76" s="6">
        <v>0.16180559999999999</v>
      </c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6">
        <v>32.424480000000003</v>
      </c>
      <c r="FY76" s="6">
        <v>50.601839999999996</v>
      </c>
      <c r="FZ76" s="3"/>
      <c r="GA76" s="3"/>
      <c r="GB76" s="6">
        <v>0.119856</v>
      </c>
      <c r="GC76" s="6">
        <v>16.539759999999998</v>
      </c>
    </row>
    <row r="77" spans="1:185" x14ac:dyDescent="0.25">
      <c r="A77" s="2" t="s">
        <v>420</v>
      </c>
      <c r="B77" s="5">
        <f t="shared" si="1"/>
        <v>138.40374770000003</v>
      </c>
      <c r="C77" s="7"/>
      <c r="D77" s="7"/>
      <c r="E77" s="3"/>
      <c r="F77" s="3"/>
      <c r="G77" s="7"/>
      <c r="H77" s="7"/>
      <c r="I77" s="3"/>
      <c r="J77" s="7"/>
      <c r="K77" s="3"/>
      <c r="L77" s="7"/>
      <c r="M77" s="7"/>
      <c r="N77" s="7"/>
      <c r="O77" s="3"/>
      <c r="P77" s="3"/>
      <c r="Q77" s="3"/>
      <c r="R77" s="3"/>
      <c r="S77" s="3"/>
      <c r="T77" s="3"/>
      <c r="U77" s="3"/>
      <c r="V77" s="3"/>
      <c r="W77" s="7"/>
      <c r="X77" s="3"/>
      <c r="Y77" s="3"/>
      <c r="Z77" s="3"/>
      <c r="AA77" s="3"/>
      <c r="AB77" s="3"/>
      <c r="AC77" s="3"/>
      <c r="AD77" s="3"/>
      <c r="AE77" s="3"/>
      <c r="AF77" s="3"/>
      <c r="AG77" s="7"/>
      <c r="AH77" s="3"/>
      <c r="AI77" s="3"/>
      <c r="AJ77" s="3"/>
      <c r="AK77" s="7"/>
      <c r="AL77" s="3"/>
      <c r="AM77" s="3"/>
      <c r="AN77" s="3"/>
      <c r="AO77" s="7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7"/>
      <c r="BG77" s="3"/>
      <c r="BH77" s="3"/>
      <c r="BI77" s="6">
        <v>7.2535100000000003</v>
      </c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6">
        <v>23.49896</v>
      </c>
      <c r="CD77" s="3"/>
      <c r="CE77" s="3"/>
      <c r="CF77" s="3"/>
      <c r="CG77" s="3"/>
      <c r="CH77" s="3"/>
      <c r="CI77" s="3"/>
      <c r="CJ77" s="3"/>
      <c r="CK77" s="7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7"/>
      <c r="DB77" s="3"/>
      <c r="DC77" s="3"/>
      <c r="DD77" s="7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6">
        <v>19.487439999999999</v>
      </c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6">
        <v>36.906957700000007</v>
      </c>
      <c r="EM77" s="3"/>
      <c r="EN77" s="3"/>
      <c r="EO77" s="3"/>
      <c r="EP77" s="3"/>
      <c r="EQ77" s="3"/>
      <c r="ER77" s="3"/>
      <c r="ES77" s="3"/>
      <c r="ET77" s="6">
        <v>14.902159999999999</v>
      </c>
      <c r="EU77" s="3"/>
      <c r="EV77" s="6">
        <v>10.808159999999999</v>
      </c>
      <c r="EW77" s="3"/>
      <c r="EX77" s="3"/>
      <c r="EY77" s="6">
        <v>10.153119999999999</v>
      </c>
      <c r="EZ77" s="3"/>
      <c r="FA77" s="7"/>
      <c r="FB77" s="3"/>
      <c r="FC77" s="3"/>
      <c r="FD77" s="3"/>
      <c r="FE77" s="7"/>
      <c r="FF77" s="6">
        <v>4.9127999999999989</v>
      </c>
      <c r="FG77" s="3"/>
      <c r="FH77" s="6">
        <v>4.58528</v>
      </c>
      <c r="FI77" s="6">
        <v>0.98255999999999999</v>
      </c>
      <c r="FJ77" s="7"/>
      <c r="FK77" s="3"/>
      <c r="FL77" s="7"/>
      <c r="FM77" s="3"/>
      <c r="FN77" s="7"/>
      <c r="FO77" s="4">
        <v>4.9127999999999989</v>
      </c>
      <c r="FP77" s="7"/>
      <c r="FQ77" s="3"/>
      <c r="FR77" s="7"/>
      <c r="FS77" s="3"/>
      <c r="FT77" s="3"/>
      <c r="FU77" s="3"/>
      <c r="FV77" s="3"/>
      <c r="FW77" s="3"/>
      <c r="FX77" s="3"/>
      <c r="FY77" s="7"/>
      <c r="FZ77" s="7"/>
      <c r="GA77" s="3"/>
      <c r="GB77" s="3"/>
      <c r="GC77" s="7"/>
    </row>
    <row r="78" spans="1:185" x14ac:dyDescent="0.25">
      <c r="A78" s="2" t="s">
        <v>384</v>
      </c>
      <c r="B78" s="5">
        <f t="shared" si="1"/>
        <v>129.54677039999999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7"/>
      <c r="P78" s="3"/>
      <c r="Q78" s="3"/>
      <c r="R78" s="3"/>
      <c r="S78" s="3"/>
      <c r="T78" s="3"/>
      <c r="U78" s="3"/>
      <c r="V78" s="3"/>
      <c r="W78" s="3"/>
      <c r="X78" s="7"/>
      <c r="Y78" s="3"/>
      <c r="Z78" s="3"/>
      <c r="AA78" s="3"/>
      <c r="AB78" s="3"/>
      <c r="AC78" s="3"/>
      <c r="AD78" s="7"/>
      <c r="AE78" s="7"/>
      <c r="AF78" s="7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7"/>
      <c r="AS78" s="7"/>
      <c r="AT78" s="3"/>
      <c r="AU78" s="3"/>
      <c r="AV78" s="7"/>
      <c r="AW78" s="3"/>
      <c r="AX78" s="3"/>
      <c r="AY78" s="3"/>
      <c r="AZ78" s="7"/>
      <c r="BA78" s="3"/>
      <c r="BB78" s="3"/>
      <c r="BC78" s="7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7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6">
        <v>3.2751999999999999</v>
      </c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6">
        <v>1.5980999999999999</v>
      </c>
      <c r="EP78" s="7"/>
      <c r="EQ78" s="3"/>
      <c r="ER78" s="3"/>
      <c r="ES78" s="7"/>
      <c r="ET78" s="3"/>
      <c r="EU78" s="6">
        <v>0.40551280000000001</v>
      </c>
      <c r="EV78" s="3"/>
      <c r="EW78" s="3"/>
      <c r="EX78" s="3"/>
      <c r="EY78" s="7"/>
      <c r="EZ78" s="6">
        <v>55.51464</v>
      </c>
      <c r="FA78" s="3"/>
      <c r="FB78" s="3"/>
      <c r="FC78" s="3"/>
      <c r="FD78" s="3"/>
      <c r="FE78" s="3"/>
      <c r="FF78" s="3"/>
      <c r="FG78" s="6">
        <v>7.3692000000000002</v>
      </c>
      <c r="FH78" s="3"/>
      <c r="FI78" s="3"/>
      <c r="FJ78" s="3"/>
      <c r="FK78" s="3"/>
      <c r="FL78" s="3"/>
      <c r="FM78" s="3"/>
      <c r="FN78" s="3"/>
      <c r="FO78" s="7"/>
      <c r="FP78" s="7"/>
      <c r="FQ78" s="7"/>
      <c r="FR78" s="7"/>
      <c r="FS78" s="3"/>
      <c r="FT78" s="3"/>
      <c r="FU78" s="6">
        <v>0.30163760000000001</v>
      </c>
      <c r="FV78" s="7"/>
      <c r="FW78" s="4">
        <v>28.166719999999998</v>
      </c>
      <c r="FX78" s="4">
        <v>3.4389600000000002</v>
      </c>
      <c r="FY78" s="6">
        <v>4.7490399999999999</v>
      </c>
      <c r="FZ78" s="4">
        <v>13.592079999999999</v>
      </c>
      <c r="GA78" s="3"/>
      <c r="GB78" s="3"/>
      <c r="GC78" s="4">
        <v>11.135680000000001</v>
      </c>
    </row>
    <row r="79" spans="1:185" x14ac:dyDescent="0.25">
      <c r="A79" s="2" t="s">
        <v>353</v>
      </c>
      <c r="B79" s="5">
        <f t="shared" si="1"/>
        <v>129.45327460000001</v>
      </c>
      <c r="C79" s="3"/>
      <c r="D79" s="3"/>
      <c r="E79" s="3"/>
      <c r="F79" s="6">
        <v>1.38897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6">
        <v>21.84957</v>
      </c>
      <c r="DJ79" s="6">
        <v>59.522490000000005</v>
      </c>
      <c r="DK79" s="3"/>
      <c r="DL79" s="3"/>
      <c r="DM79" s="3"/>
      <c r="DN79" s="3"/>
      <c r="DO79" s="6">
        <v>11.95448</v>
      </c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7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6">
        <v>34.737764600000006</v>
      </c>
      <c r="FZ79" s="3"/>
      <c r="GA79" s="3"/>
      <c r="GB79" s="3"/>
      <c r="GC79" s="3"/>
    </row>
    <row r="80" spans="1:185" x14ac:dyDescent="0.25">
      <c r="A80" s="2" t="s">
        <v>175</v>
      </c>
      <c r="B80" s="5">
        <f t="shared" si="1"/>
        <v>126.63835540000001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6">
        <v>24.23648</v>
      </c>
      <c r="DP80" s="3"/>
      <c r="DQ80" s="3"/>
      <c r="DR80" s="3"/>
      <c r="DS80" s="3"/>
      <c r="DT80" s="3"/>
      <c r="DU80" s="3"/>
      <c r="DV80" s="3"/>
      <c r="DW80" s="6">
        <v>16.212240000000001</v>
      </c>
      <c r="DX80" s="6">
        <v>6.6396009999999999</v>
      </c>
      <c r="DY80" s="3"/>
      <c r="DZ80" s="3"/>
      <c r="EA80" s="3"/>
      <c r="EB80" s="3"/>
      <c r="EC80" s="6">
        <v>52.566960000000002</v>
      </c>
      <c r="ED80" s="3"/>
      <c r="EE80" s="3"/>
      <c r="EF80" s="7"/>
      <c r="EG80" s="3"/>
      <c r="EH80" s="3"/>
      <c r="EI80" s="3"/>
      <c r="EJ80" s="3"/>
      <c r="EK80" s="3"/>
      <c r="EL80" s="3"/>
      <c r="EM80" s="6">
        <v>24.692800000000002</v>
      </c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6">
        <v>2.2902744000000004</v>
      </c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</row>
    <row r="81" spans="1:185" x14ac:dyDescent="0.25">
      <c r="A81" s="2" t="s">
        <v>195</v>
      </c>
      <c r="B81" s="5">
        <f t="shared" si="1"/>
        <v>124.5421448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6">
        <v>11.299440000000001</v>
      </c>
      <c r="DN81" s="3"/>
      <c r="DO81" s="3"/>
      <c r="DP81" s="6">
        <v>31.605679999999996</v>
      </c>
      <c r="DQ81" s="3"/>
      <c r="DR81" s="3"/>
      <c r="DS81" s="3"/>
      <c r="DT81" s="3"/>
      <c r="DU81" s="3"/>
      <c r="DV81" s="3"/>
      <c r="DW81" s="3"/>
      <c r="DX81" s="3"/>
      <c r="DY81" s="6">
        <v>14.083359999999999</v>
      </c>
      <c r="DZ81" s="6">
        <v>23.090159999999997</v>
      </c>
      <c r="EA81" s="3"/>
      <c r="EB81" s="6">
        <v>19.651199999999996</v>
      </c>
      <c r="EC81" s="3"/>
      <c r="ED81" s="3"/>
      <c r="EE81" s="3"/>
      <c r="EF81" s="6">
        <v>9.2420040000000014</v>
      </c>
      <c r="EG81" s="6">
        <v>1.3100799999999999E-2</v>
      </c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6">
        <v>15.557199999999998</v>
      </c>
      <c r="EU81" s="3"/>
      <c r="EV81" s="3"/>
      <c r="EW81" s="3"/>
      <c r="EX81" s="3"/>
      <c r="EY81" s="3"/>
      <c r="EZ81" s="7"/>
      <c r="FA81" s="3"/>
      <c r="FB81" s="3"/>
      <c r="FC81" s="3"/>
      <c r="FD81" s="3"/>
      <c r="FE81" s="3"/>
      <c r="FF81" s="3"/>
      <c r="FG81" s="3"/>
      <c r="FH81" s="3"/>
      <c r="FI81" s="7"/>
      <c r="FJ81" s="3"/>
      <c r="FK81" s="7"/>
      <c r="FL81" s="7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</row>
    <row r="82" spans="1:185" x14ac:dyDescent="0.25">
      <c r="A82" s="2" t="s">
        <v>322</v>
      </c>
      <c r="B82" s="5">
        <f t="shared" si="1"/>
        <v>114.66131519999999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6">
        <v>23.11816</v>
      </c>
      <c r="DE82" s="3"/>
      <c r="DF82" s="3"/>
      <c r="DG82" s="3"/>
      <c r="DH82" s="3"/>
      <c r="DI82" s="3"/>
      <c r="DJ82" s="3"/>
      <c r="DK82" s="3"/>
      <c r="DL82" s="3"/>
      <c r="DM82" s="7"/>
      <c r="DN82" s="7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7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7"/>
      <c r="ET82" s="3"/>
      <c r="EU82" s="3"/>
      <c r="EV82" s="3"/>
      <c r="EW82" s="3"/>
      <c r="EX82" s="6">
        <v>36.332799999999999</v>
      </c>
      <c r="EY82" s="6">
        <v>55.210355200000002</v>
      </c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7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</row>
    <row r="83" spans="1:185" x14ac:dyDescent="0.25">
      <c r="A83" s="2" t="s">
        <v>235</v>
      </c>
      <c r="B83" s="5">
        <f t="shared" si="1"/>
        <v>114.56997515</v>
      </c>
      <c r="C83" s="6">
        <v>0.92598000000000003</v>
      </c>
      <c r="D83" s="6">
        <v>2.3149500000000001</v>
      </c>
      <c r="E83" s="3"/>
      <c r="F83" s="3"/>
      <c r="G83" s="6">
        <v>1.8519600000000001</v>
      </c>
      <c r="H83" s="6">
        <v>1.8519600000000001</v>
      </c>
      <c r="I83" s="3"/>
      <c r="J83" s="6">
        <v>0.92598000000000003</v>
      </c>
      <c r="K83" s="3"/>
      <c r="L83" s="6">
        <v>1.6976300000000002</v>
      </c>
      <c r="M83" s="6">
        <v>6.1732000000000005</v>
      </c>
      <c r="N83" s="6">
        <v>0.92598000000000003</v>
      </c>
      <c r="O83" s="3"/>
      <c r="P83" s="3"/>
      <c r="Q83" s="3"/>
      <c r="R83" s="3"/>
      <c r="S83" s="3"/>
      <c r="T83" s="3"/>
      <c r="U83" s="3"/>
      <c r="V83" s="3"/>
      <c r="W83" s="6">
        <v>5.8360000000000003</v>
      </c>
      <c r="X83" s="3"/>
      <c r="Y83" s="3"/>
      <c r="Z83" s="3"/>
      <c r="AA83" s="3"/>
      <c r="AB83" s="3"/>
      <c r="AC83" s="3"/>
      <c r="AD83" s="3"/>
      <c r="AE83" s="7"/>
      <c r="AF83" s="3"/>
      <c r="AG83" s="6">
        <v>2.7779400000000001</v>
      </c>
      <c r="AH83" s="3"/>
      <c r="AI83" s="3"/>
      <c r="AJ83" s="7"/>
      <c r="AK83" s="6">
        <v>8.7540000000000013</v>
      </c>
      <c r="AL83" s="3"/>
      <c r="AM83" s="3"/>
      <c r="AN83" s="7"/>
      <c r="AO83" s="6">
        <v>0.30866000000000005</v>
      </c>
      <c r="AP83" s="3"/>
      <c r="AQ83" s="3"/>
      <c r="AR83" s="3"/>
      <c r="AS83" s="3"/>
      <c r="AT83" s="3"/>
      <c r="AU83" s="3"/>
      <c r="AV83" s="3"/>
      <c r="AW83" s="3"/>
      <c r="AX83" s="7"/>
      <c r="AY83" s="3"/>
      <c r="AZ83" s="3"/>
      <c r="BA83" s="3"/>
      <c r="BB83" s="3"/>
      <c r="BC83" s="3"/>
      <c r="BD83" s="3"/>
      <c r="BE83" s="3"/>
      <c r="BF83" s="6">
        <v>0.15433000000000002</v>
      </c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6">
        <v>0.61732000000000009</v>
      </c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6">
        <v>0.41661000000000004</v>
      </c>
      <c r="DB83" s="3"/>
      <c r="DC83" s="3"/>
      <c r="DD83" s="6">
        <v>1.0803100000000001</v>
      </c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6">
        <v>14.083359999999999</v>
      </c>
      <c r="FB83" s="3"/>
      <c r="FC83" s="3"/>
      <c r="FD83" s="3"/>
      <c r="FE83" s="6">
        <v>23.967694000000002</v>
      </c>
      <c r="FF83" s="3"/>
      <c r="FG83" s="3"/>
      <c r="FH83" s="3"/>
      <c r="FI83" s="3"/>
      <c r="FJ83" s="6">
        <v>3.448</v>
      </c>
      <c r="FK83" s="3"/>
      <c r="FL83" s="6">
        <v>2.37452</v>
      </c>
      <c r="FM83" s="3"/>
      <c r="FN83" s="6">
        <v>0.10493999999999999</v>
      </c>
      <c r="FO83" s="6">
        <v>5.2039200000000001</v>
      </c>
      <c r="FP83" s="6">
        <v>0.7345799999999999</v>
      </c>
      <c r="FQ83" s="3"/>
      <c r="FR83" s="6">
        <v>5.5926969999999994</v>
      </c>
      <c r="FS83" s="3"/>
      <c r="FT83" s="3"/>
      <c r="FU83" s="3"/>
      <c r="FV83" s="3"/>
      <c r="FW83" s="3"/>
      <c r="FX83" s="3"/>
      <c r="FY83" s="6">
        <v>1.1232599999999999</v>
      </c>
      <c r="FZ83" s="6">
        <v>3.8164267999999999</v>
      </c>
      <c r="GA83" s="3"/>
      <c r="GB83" s="3"/>
      <c r="GC83" s="6">
        <v>17.507767350000002</v>
      </c>
    </row>
    <row r="84" spans="1:185" x14ac:dyDescent="0.25">
      <c r="A84" s="2" t="s">
        <v>408</v>
      </c>
      <c r="B84" s="5">
        <f t="shared" si="1"/>
        <v>112.51217829999999</v>
      </c>
      <c r="C84" s="3"/>
      <c r="D84" s="3"/>
      <c r="E84" s="3"/>
      <c r="F84" s="3"/>
      <c r="G84" s="3"/>
      <c r="H84" s="3"/>
      <c r="I84" s="3"/>
      <c r="J84" s="3"/>
      <c r="K84" s="7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7"/>
      <c r="DA84" s="3"/>
      <c r="DB84" s="3"/>
      <c r="DC84" s="3"/>
      <c r="DD84" s="3"/>
      <c r="DE84" s="3"/>
      <c r="DF84" s="3"/>
      <c r="DG84" s="3"/>
      <c r="DH84" s="3"/>
      <c r="DI84" s="3"/>
      <c r="DJ84" s="6">
        <v>9.90822</v>
      </c>
      <c r="DK84" s="3"/>
      <c r="DL84" s="3"/>
      <c r="DM84" s="3"/>
      <c r="DN84" s="6">
        <v>10.707270000000001</v>
      </c>
      <c r="DO84" s="6">
        <v>4.7942999999999998</v>
      </c>
      <c r="DP84" s="3"/>
      <c r="DQ84" s="3"/>
      <c r="DR84" s="3"/>
      <c r="DS84" s="3"/>
      <c r="DT84" s="3"/>
      <c r="DU84" s="3"/>
      <c r="DV84" s="3"/>
      <c r="DW84" s="6">
        <v>2.8401158000000004</v>
      </c>
      <c r="DX84" s="6">
        <v>5.6992175999999999</v>
      </c>
      <c r="DY84" s="3"/>
      <c r="DZ84" s="3"/>
      <c r="EA84" s="3"/>
      <c r="EB84" s="3"/>
      <c r="EC84" s="6">
        <v>4.8432387999999991</v>
      </c>
      <c r="ED84" s="3"/>
      <c r="EE84" s="3"/>
      <c r="EF84" s="3"/>
      <c r="EG84" s="6">
        <v>1.85379</v>
      </c>
      <c r="EH84" s="3"/>
      <c r="EI84" s="3"/>
      <c r="EJ84" s="3"/>
      <c r="EK84" s="3"/>
      <c r="EL84" s="3"/>
      <c r="EM84" s="3"/>
      <c r="EN84" s="7"/>
      <c r="EO84" s="3"/>
      <c r="EP84" s="3"/>
      <c r="EQ84" s="3"/>
      <c r="ER84" s="3"/>
      <c r="ES84" s="6">
        <v>49.595779199999988</v>
      </c>
      <c r="ET84" s="3"/>
      <c r="EU84" s="3"/>
      <c r="EV84" s="3"/>
      <c r="EW84" s="6">
        <v>0.70311999999999997</v>
      </c>
      <c r="EX84" s="3"/>
      <c r="EY84" s="7"/>
      <c r="EZ84" s="3"/>
      <c r="FA84" s="3"/>
      <c r="FB84" s="3"/>
      <c r="FC84" s="3"/>
      <c r="FD84" s="3"/>
      <c r="FE84" s="3"/>
      <c r="FF84" s="3"/>
      <c r="FG84" s="3"/>
      <c r="FH84" s="6">
        <v>0.7750688</v>
      </c>
      <c r="FI84" s="6">
        <v>2.2492975999999998</v>
      </c>
      <c r="FJ84" s="3"/>
      <c r="FK84" s="3"/>
      <c r="FL84" s="3"/>
      <c r="FM84" s="3"/>
      <c r="FN84" s="6">
        <v>0.87994280000000002</v>
      </c>
      <c r="FO84" s="3"/>
      <c r="FP84" s="3"/>
      <c r="FQ84" s="3"/>
      <c r="FR84" s="3"/>
      <c r="FS84" s="6">
        <v>0.73259580000000002</v>
      </c>
      <c r="FT84" s="6">
        <v>0.3066316</v>
      </c>
      <c r="FU84" s="6">
        <v>1.1606056</v>
      </c>
      <c r="FV84" s="6">
        <v>0.53785379999999994</v>
      </c>
      <c r="FW84" s="6">
        <v>0.39458850000000001</v>
      </c>
      <c r="FX84" s="6">
        <v>9.6239374000000009</v>
      </c>
      <c r="FY84" s="6">
        <v>2.5714106000000001</v>
      </c>
      <c r="FZ84" s="6">
        <v>1.6739888000000001</v>
      </c>
      <c r="GA84" s="6">
        <v>0.66120559999999995</v>
      </c>
      <c r="GB84" s="3"/>
      <c r="GC84" s="3"/>
    </row>
    <row r="85" spans="1:185" ht="30" x14ac:dyDescent="0.25">
      <c r="A85" s="2" t="s">
        <v>343</v>
      </c>
      <c r="B85" s="5">
        <f t="shared" si="1"/>
        <v>110.70175999999999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7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7"/>
      <c r="AV85" s="7"/>
      <c r="AW85" s="3"/>
      <c r="AX85" s="3"/>
      <c r="AY85" s="3"/>
      <c r="AZ85" s="3"/>
      <c r="BA85" s="3"/>
      <c r="BB85" s="3"/>
      <c r="BC85" s="3"/>
      <c r="BD85" s="3"/>
      <c r="BE85" s="7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6">
        <v>16.867280000000001</v>
      </c>
      <c r="DV85" s="3"/>
      <c r="DW85" s="6">
        <v>4.7490399999999999</v>
      </c>
      <c r="DX85" s="3"/>
      <c r="DY85" s="3"/>
      <c r="DZ85" s="3"/>
      <c r="EA85" s="3"/>
      <c r="EB85" s="6">
        <v>41.103760000000001</v>
      </c>
      <c r="EC85" s="6">
        <v>12.60952</v>
      </c>
      <c r="ED85" s="6">
        <v>4.2577600000000002</v>
      </c>
      <c r="EE85" s="6">
        <v>15.720959999999998</v>
      </c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6">
        <v>9.8255999999999979</v>
      </c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6">
        <v>2.7839200000000002</v>
      </c>
      <c r="FQ85" s="3"/>
      <c r="FR85" s="3"/>
      <c r="FS85" s="3"/>
      <c r="FT85" s="6">
        <v>2.7839200000000002</v>
      </c>
      <c r="FU85" s="3"/>
      <c r="FV85" s="3"/>
      <c r="FW85" s="3"/>
      <c r="FX85" s="3"/>
      <c r="FY85" s="3"/>
      <c r="FZ85" s="3"/>
      <c r="GA85" s="3"/>
      <c r="GB85" s="3"/>
      <c r="GC85" s="3"/>
    </row>
    <row r="86" spans="1:185" x14ac:dyDescent="0.25">
      <c r="A86" s="2" t="s">
        <v>223</v>
      </c>
      <c r="B86" s="5">
        <f t="shared" si="1"/>
        <v>110.1374474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6">
        <v>2.6201599999999998</v>
      </c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6">
        <v>1.8013599999999999</v>
      </c>
      <c r="DB86" s="3"/>
      <c r="DC86" s="3"/>
      <c r="DD86" s="3"/>
      <c r="DE86" s="3"/>
      <c r="DF86" s="3"/>
      <c r="DG86" s="3"/>
      <c r="DH86" s="6">
        <v>66.814080000000004</v>
      </c>
      <c r="DI86" s="3"/>
      <c r="DJ86" s="3"/>
      <c r="DK86" s="3"/>
      <c r="DL86" s="3"/>
      <c r="DM86" s="3"/>
      <c r="DN86" s="3"/>
      <c r="DO86" s="6">
        <v>9.9893599999999996</v>
      </c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6">
        <v>0.98255999999999999</v>
      </c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6">
        <v>3.4389600000000002</v>
      </c>
      <c r="FA86" s="3"/>
      <c r="FB86" s="3"/>
      <c r="FC86" s="3"/>
      <c r="FD86" s="3"/>
      <c r="FE86" s="3"/>
      <c r="FF86" s="6">
        <v>5.4040799999999996</v>
      </c>
      <c r="FG86" s="3"/>
      <c r="FH86" s="3"/>
      <c r="FI86" s="6">
        <v>0.22372</v>
      </c>
      <c r="FJ86" s="7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6">
        <v>18.863167399999998</v>
      </c>
      <c r="GB86" s="3"/>
      <c r="GC86" s="7"/>
    </row>
    <row r="87" spans="1:185" x14ac:dyDescent="0.25">
      <c r="A87" s="2" t="s">
        <v>433</v>
      </c>
      <c r="B87" s="5">
        <f t="shared" si="1"/>
        <v>109.84439999999999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7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6">
        <v>16.158400000000004</v>
      </c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6">
        <v>1.63558</v>
      </c>
      <c r="EF87" s="3"/>
      <c r="EG87" s="3"/>
      <c r="EH87" s="3"/>
      <c r="EI87" s="3"/>
      <c r="EJ87" s="3"/>
      <c r="EK87" s="3"/>
      <c r="EL87" s="3"/>
      <c r="EM87" s="6">
        <v>92.050419999999988</v>
      </c>
      <c r="EN87" s="3"/>
      <c r="EO87" s="3"/>
      <c r="EP87" s="3"/>
      <c r="EQ87" s="3"/>
      <c r="ER87" s="3"/>
      <c r="ES87" s="3"/>
      <c r="ET87" s="3"/>
      <c r="EU87" s="3"/>
      <c r="EV87" s="3"/>
      <c r="EW87" s="7"/>
      <c r="EX87" s="7"/>
      <c r="EY87" s="3"/>
      <c r="EZ87" s="7"/>
      <c r="FA87" s="3"/>
      <c r="FB87" s="3"/>
      <c r="FC87" s="3"/>
      <c r="FD87" s="7"/>
      <c r="FE87" s="7"/>
      <c r="FF87" s="3"/>
      <c r="FG87" s="7"/>
      <c r="FH87" s="3"/>
      <c r="FI87" s="7"/>
      <c r="FJ87" s="7"/>
      <c r="FK87" s="7"/>
      <c r="FL87" s="7"/>
      <c r="FM87" s="7"/>
      <c r="FN87" s="7"/>
      <c r="FO87" s="3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</row>
    <row r="88" spans="1:185" x14ac:dyDescent="0.25">
      <c r="A88" s="2" t="s">
        <v>442</v>
      </c>
      <c r="B88" s="5">
        <f t="shared" si="1"/>
        <v>104.58882000000001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6">
        <v>25.001460000000002</v>
      </c>
      <c r="BK88" s="3"/>
      <c r="BL88" s="7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6">
        <v>54.8596</v>
      </c>
      <c r="EP88" s="3"/>
      <c r="EQ88" s="3"/>
      <c r="ER88" s="3"/>
      <c r="ES88" s="3"/>
      <c r="ET88" s="3"/>
      <c r="EU88" s="3"/>
      <c r="EV88" s="3"/>
      <c r="EW88" s="6">
        <v>16.539759999999998</v>
      </c>
      <c r="EX88" s="3"/>
      <c r="EY88" s="3"/>
      <c r="EZ88" s="6">
        <v>8.1880000000000006</v>
      </c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</row>
    <row r="89" spans="1:185" x14ac:dyDescent="0.25">
      <c r="A89" s="2" t="s">
        <v>354</v>
      </c>
      <c r="B89" s="5">
        <f t="shared" si="1"/>
        <v>104.00983280000001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7"/>
      <c r="DC89" s="3"/>
      <c r="DD89" s="3"/>
      <c r="DE89" s="7"/>
      <c r="DF89" s="7"/>
      <c r="DG89" s="7"/>
      <c r="DH89" s="7"/>
      <c r="DI89" s="3"/>
      <c r="DJ89" s="7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7"/>
      <c r="EF89" s="7"/>
      <c r="EG89" s="3"/>
      <c r="EH89" s="7"/>
      <c r="EI89" s="3"/>
      <c r="EJ89" s="3"/>
      <c r="EK89" s="7"/>
      <c r="EL89" s="3"/>
      <c r="EM89" s="3"/>
      <c r="EN89" s="3"/>
      <c r="EO89" s="3"/>
      <c r="EP89" s="3"/>
      <c r="EQ89" s="3"/>
      <c r="ER89" s="3"/>
      <c r="ES89" s="3"/>
      <c r="ET89" s="6">
        <v>42.159368600000001</v>
      </c>
      <c r="EU89" s="3"/>
      <c r="EV89" s="4">
        <v>21.704687400000001</v>
      </c>
      <c r="EW89" s="7"/>
      <c r="EX89" s="7"/>
      <c r="EY89" s="3"/>
      <c r="EZ89" s="6">
        <v>1.0337664</v>
      </c>
      <c r="FA89" s="6">
        <v>0.57530999999999999</v>
      </c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6">
        <v>0.4914096</v>
      </c>
      <c r="FN89" s="3"/>
      <c r="FO89" s="3"/>
      <c r="FP89" s="3"/>
      <c r="FQ89" s="3"/>
      <c r="FR89" s="3"/>
      <c r="FS89" s="3"/>
      <c r="FT89" s="3"/>
      <c r="FU89" s="3"/>
      <c r="FV89" s="3"/>
      <c r="FW89" s="6">
        <v>38.045290800000004</v>
      </c>
      <c r="FX89" s="3"/>
      <c r="FY89" s="3"/>
      <c r="FZ89" s="3"/>
      <c r="GA89" s="3"/>
      <c r="GB89" s="3"/>
      <c r="GC89" s="3"/>
    </row>
    <row r="90" spans="1:185" ht="30" x14ac:dyDescent="0.25">
      <c r="A90" s="2" t="s">
        <v>403</v>
      </c>
      <c r="B90" s="5">
        <f t="shared" si="1"/>
        <v>89.1077461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7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7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6">
        <v>73.36448</v>
      </c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6">
        <v>0.38254160000000004</v>
      </c>
      <c r="FK90" s="3"/>
      <c r="FL90" s="3"/>
      <c r="FM90" s="3"/>
      <c r="FN90" s="3"/>
      <c r="FO90" s="3"/>
      <c r="FP90" s="3"/>
      <c r="FQ90" s="3"/>
      <c r="FR90" s="3"/>
      <c r="FS90" s="6">
        <v>14.821</v>
      </c>
      <c r="FT90" s="6">
        <v>0.53972450000000005</v>
      </c>
      <c r="FU90" s="3"/>
      <c r="FV90" s="3"/>
      <c r="FW90" s="3"/>
      <c r="FX90" s="3"/>
      <c r="FY90" s="3"/>
      <c r="FZ90" s="3"/>
      <c r="GA90" s="3"/>
      <c r="GB90" s="3"/>
      <c r="GC90" s="3"/>
    </row>
    <row r="91" spans="1:185" ht="45" x14ac:dyDescent="0.25">
      <c r="A91" s="2" t="s">
        <v>294</v>
      </c>
      <c r="B91" s="5">
        <f t="shared" si="1"/>
        <v>87.855132400000002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6">
        <v>19.1197622</v>
      </c>
      <c r="EP91" s="6">
        <v>0.71015159999999999</v>
      </c>
      <c r="EQ91" s="6">
        <v>43.947306999999995</v>
      </c>
      <c r="ER91" s="3"/>
      <c r="ES91" s="3"/>
      <c r="ET91" s="3"/>
      <c r="EU91" s="4">
        <v>0.54984219999999995</v>
      </c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6">
        <v>0.30763040000000003</v>
      </c>
      <c r="FX91" s="6">
        <v>0.61775779999999991</v>
      </c>
      <c r="FY91" s="6">
        <v>1.9455652000000003</v>
      </c>
      <c r="FZ91" s="4">
        <v>8.1986090000000011</v>
      </c>
      <c r="GA91" s="6">
        <v>12.458507000000001</v>
      </c>
      <c r="GB91" s="3"/>
      <c r="GC91" s="3"/>
    </row>
    <row r="92" spans="1:185" x14ac:dyDescent="0.25">
      <c r="A92" s="2" t="s">
        <v>231</v>
      </c>
      <c r="B92" s="5">
        <f t="shared" si="1"/>
        <v>87.417170200000001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6">
        <v>0.37554999999999999</v>
      </c>
      <c r="S92" s="3"/>
      <c r="T92" s="3"/>
      <c r="U92" s="3"/>
      <c r="V92" s="3"/>
      <c r="W92" s="3"/>
      <c r="X92" s="3"/>
      <c r="Y92" s="3"/>
      <c r="Z92" s="3"/>
      <c r="AA92" s="6">
        <v>3.8753900000000003</v>
      </c>
      <c r="AB92" s="3"/>
      <c r="AC92" s="3"/>
      <c r="AD92" s="6">
        <v>2.5569600000000001</v>
      </c>
      <c r="AE92" s="3"/>
      <c r="AF92" s="3"/>
      <c r="AG92" s="3"/>
      <c r="AH92" s="3"/>
      <c r="AI92" s="3"/>
      <c r="AJ92" s="3"/>
      <c r="AK92" s="3"/>
      <c r="AL92" s="3"/>
      <c r="AM92" s="6">
        <v>0.46299000000000001</v>
      </c>
      <c r="AN92" s="3"/>
      <c r="AO92" s="6">
        <v>72.95</v>
      </c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7"/>
      <c r="DV92" s="7"/>
      <c r="DW92" s="3"/>
      <c r="DX92" s="3"/>
      <c r="DY92" s="6">
        <v>1.14632</v>
      </c>
      <c r="DZ92" s="3"/>
      <c r="EA92" s="3"/>
      <c r="EB92" s="3"/>
      <c r="EC92" s="3"/>
      <c r="ED92" s="3"/>
      <c r="EE92" s="7"/>
      <c r="EF92" s="6">
        <v>0.43476000000000004</v>
      </c>
      <c r="EG92" s="3"/>
      <c r="EH92" s="3"/>
      <c r="EI92" s="3"/>
      <c r="EJ92" s="3"/>
      <c r="EK92" s="3"/>
      <c r="EL92" s="6">
        <v>2.3971499999999999</v>
      </c>
      <c r="EM92" s="3"/>
      <c r="EN92" s="3"/>
      <c r="EO92" s="3"/>
      <c r="EP92" s="3"/>
      <c r="EQ92" s="3"/>
      <c r="ER92" s="3"/>
      <c r="ES92" s="3"/>
      <c r="ET92" s="7"/>
      <c r="EU92" s="7"/>
      <c r="EV92" s="7"/>
      <c r="EW92" s="4">
        <v>1.8597828000000001</v>
      </c>
      <c r="EX92" s="7"/>
      <c r="EY92" s="3"/>
      <c r="EZ92" s="3"/>
      <c r="FA92" s="7"/>
      <c r="FB92" s="3"/>
      <c r="FC92" s="3"/>
      <c r="FD92" s="3"/>
      <c r="FE92" s="3"/>
      <c r="FF92" s="3"/>
      <c r="FG92" s="6">
        <v>0.26667640000000004</v>
      </c>
      <c r="FH92" s="3"/>
      <c r="FI92" s="3"/>
      <c r="FJ92" s="3"/>
      <c r="FK92" s="3"/>
      <c r="FL92" s="3"/>
      <c r="FM92" s="3"/>
      <c r="FN92" s="3"/>
      <c r="FO92" s="6">
        <v>0.56222700000000003</v>
      </c>
      <c r="FP92" s="3"/>
      <c r="FQ92" s="3"/>
      <c r="FR92" s="3"/>
      <c r="FS92" s="6">
        <v>0.52936400000000006</v>
      </c>
      <c r="FT92" s="3"/>
      <c r="FU92" s="3"/>
      <c r="FV92" s="3"/>
      <c r="FW92" s="3"/>
      <c r="FX92" s="3"/>
      <c r="FY92" s="3"/>
      <c r="FZ92" s="3"/>
      <c r="GA92" s="3"/>
      <c r="GB92" s="3"/>
      <c r="GC92" s="3"/>
    </row>
    <row r="93" spans="1:185" x14ac:dyDescent="0.25">
      <c r="A93" s="2" t="s">
        <v>299</v>
      </c>
      <c r="B93" s="5">
        <f t="shared" si="1"/>
        <v>86.061593799999997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6">
        <v>0.71764220000000001</v>
      </c>
      <c r="X93" s="6">
        <v>4.7942999999999998</v>
      </c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7"/>
      <c r="EE93" s="7"/>
      <c r="EF93" s="3"/>
      <c r="EG93" s="6">
        <v>0.98255999999999999</v>
      </c>
      <c r="EH93" s="3"/>
      <c r="EI93" s="3"/>
      <c r="EJ93" s="3"/>
      <c r="EK93" s="3"/>
      <c r="EL93" s="3"/>
      <c r="EM93" s="4">
        <v>1.1900710000000001</v>
      </c>
      <c r="EN93" s="6">
        <v>16.752565000000004</v>
      </c>
      <c r="EO93" s="3"/>
      <c r="EP93" s="3"/>
      <c r="EQ93" s="3"/>
      <c r="ER93" s="3"/>
      <c r="ES93" s="6">
        <v>0.81951459999999998</v>
      </c>
      <c r="ET93" s="6">
        <v>4.8452268000000007</v>
      </c>
      <c r="EU93" s="6">
        <v>0.19975999999999999</v>
      </c>
      <c r="EV93" s="3"/>
      <c r="EW93" s="6">
        <v>0.21923580000000001</v>
      </c>
      <c r="EX93" s="6">
        <v>4.9127999999999989</v>
      </c>
      <c r="EY93" s="6">
        <v>0.63723280000000004</v>
      </c>
      <c r="EZ93" s="3"/>
      <c r="FA93" s="3"/>
      <c r="FB93" s="3"/>
      <c r="FC93" s="6">
        <v>8.5692045999999991</v>
      </c>
      <c r="FD93" s="3"/>
      <c r="FE93" s="3"/>
      <c r="FF93" s="3"/>
      <c r="FG93" s="6">
        <v>0.44090100000000004</v>
      </c>
      <c r="FH93" s="3"/>
      <c r="FI93" s="3"/>
      <c r="FJ93" s="3"/>
      <c r="FK93" s="3"/>
      <c r="FL93" s="3"/>
      <c r="FM93" s="6">
        <v>16.793813999999998</v>
      </c>
      <c r="FN93" s="3"/>
      <c r="FO93" s="6">
        <v>2.2825400000000005</v>
      </c>
      <c r="FP93" s="6">
        <v>0.60197999999999996</v>
      </c>
      <c r="FQ93" s="6">
        <v>2.5911664000000005</v>
      </c>
      <c r="FR93" s="6">
        <v>0.30463399999999996</v>
      </c>
      <c r="FS93" s="6">
        <v>0.21074680000000001</v>
      </c>
      <c r="FT93" s="6">
        <v>0.34308780000000005</v>
      </c>
      <c r="FU93" s="3"/>
      <c r="FV93" s="6">
        <v>1.1046728000000001</v>
      </c>
      <c r="FW93" s="6">
        <v>3.1560549999999998</v>
      </c>
      <c r="FX93" s="6">
        <v>3.2590843999999999</v>
      </c>
      <c r="FY93" s="6">
        <v>0.49127999999999999</v>
      </c>
      <c r="FZ93" s="6">
        <v>4.4955988000000007</v>
      </c>
      <c r="GA93" s="6">
        <v>0.30812980000000001</v>
      </c>
      <c r="GB93" s="6">
        <v>4.1890900000000002</v>
      </c>
      <c r="GC93" s="6">
        <v>0.84870020000000002</v>
      </c>
    </row>
    <row r="94" spans="1:185" ht="30" x14ac:dyDescent="0.25">
      <c r="A94" s="2" t="s">
        <v>339</v>
      </c>
      <c r="B94" s="5">
        <f t="shared" si="1"/>
        <v>84.172640000000001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7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6">
        <v>43.232639999999996</v>
      </c>
      <c r="FK94" s="3"/>
      <c r="FL94" s="3"/>
      <c r="FM94" s="3"/>
      <c r="FN94" s="3"/>
      <c r="FO94" s="3"/>
      <c r="FP94" s="3"/>
      <c r="FQ94" s="3"/>
      <c r="FR94" s="3"/>
      <c r="FS94" s="3"/>
      <c r="FT94" s="6">
        <v>40.94</v>
      </c>
      <c r="FU94" s="3"/>
      <c r="FV94" s="3"/>
      <c r="FW94" s="3"/>
      <c r="FX94" s="3"/>
      <c r="FY94" s="3"/>
      <c r="FZ94" s="3"/>
      <c r="GA94" s="3"/>
      <c r="GB94" s="3"/>
      <c r="GC94" s="3"/>
    </row>
    <row r="95" spans="1:185" x14ac:dyDescent="0.25">
      <c r="A95" s="2" t="s">
        <v>338</v>
      </c>
      <c r="B95" s="5">
        <f t="shared" si="1"/>
        <v>83.148167600000008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6">
        <v>51.420639999999999</v>
      </c>
      <c r="CH95" s="3"/>
      <c r="CI95" s="3"/>
      <c r="CJ95" s="3"/>
      <c r="CK95" s="3"/>
      <c r="CL95" s="6">
        <v>2.6201599999999998</v>
      </c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6">
        <v>2.3040100000000003</v>
      </c>
      <c r="DK95" s="6">
        <v>23.581439999999997</v>
      </c>
      <c r="DL95" s="3"/>
      <c r="DM95" s="3"/>
      <c r="DN95" s="3"/>
      <c r="DO95" s="6">
        <v>0.81879999999999997</v>
      </c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6">
        <v>1.1626152000000001</v>
      </c>
      <c r="EV95" s="3"/>
      <c r="EW95" s="7"/>
      <c r="EX95" s="7"/>
      <c r="EY95" s="4">
        <v>0.74709519999999996</v>
      </c>
      <c r="EZ95" s="3"/>
      <c r="FA95" s="3"/>
      <c r="FB95" s="3"/>
      <c r="FC95" s="7"/>
      <c r="FD95" s="3"/>
      <c r="FE95" s="7"/>
      <c r="FF95" s="3"/>
      <c r="FG95" s="7"/>
      <c r="FH95" s="7"/>
      <c r="FI95" s="3"/>
      <c r="FJ95" s="3"/>
      <c r="FK95" s="3"/>
      <c r="FL95" s="3"/>
      <c r="FM95" s="3"/>
      <c r="FN95" s="3"/>
      <c r="FO95" s="7"/>
      <c r="FP95" s="3"/>
      <c r="FQ95" s="7"/>
      <c r="FR95" s="7"/>
      <c r="FS95" s="7"/>
      <c r="FT95" s="7"/>
      <c r="FU95" s="7"/>
      <c r="FV95" s="7"/>
      <c r="FW95" s="4">
        <v>0.30363519999999999</v>
      </c>
      <c r="FX95" s="4">
        <v>0.189772</v>
      </c>
      <c r="FY95" s="7"/>
      <c r="FZ95" s="7"/>
      <c r="GA95" s="7"/>
      <c r="GB95" s="7"/>
      <c r="GC95" s="7"/>
    </row>
    <row r="96" spans="1:185" x14ac:dyDescent="0.25">
      <c r="A96" s="2" t="s">
        <v>264</v>
      </c>
      <c r="B96" s="5">
        <f t="shared" si="1"/>
        <v>81.004036400000004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6">
        <v>25.546559999999996</v>
      </c>
      <c r="DR96" s="3"/>
      <c r="DS96" s="3"/>
      <c r="DT96" s="3"/>
      <c r="DU96" s="3"/>
      <c r="DV96" s="3"/>
      <c r="DW96" s="3"/>
      <c r="DX96" s="3"/>
      <c r="DY96" s="3"/>
      <c r="DZ96" s="3"/>
      <c r="EA96" s="6">
        <v>1.2235388</v>
      </c>
      <c r="EB96" s="6">
        <v>43.746719999999996</v>
      </c>
      <c r="EC96" s="6">
        <v>1.6375999999999999</v>
      </c>
      <c r="ED96" s="6">
        <v>4.5918576</v>
      </c>
      <c r="EE96" s="6">
        <v>4.2577600000000002</v>
      </c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7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7"/>
      <c r="FS96" s="3"/>
      <c r="FT96" s="3"/>
      <c r="FU96" s="3"/>
      <c r="FV96" s="7"/>
      <c r="FW96" s="3"/>
      <c r="FX96" s="3"/>
      <c r="FY96" s="7"/>
      <c r="FZ96" s="7"/>
      <c r="GA96" s="7"/>
      <c r="GB96" s="3"/>
      <c r="GC96" s="3"/>
    </row>
    <row r="97" spans="1:185" ht="30" x14ac:dyDescent="0.25">
      <c r="A97" s="2" t="s">
        <v>316</v>
      </c>
      <c r="B97" s="5">
        <f t="shared" si="1"/>
        <v>78.31465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6">
        <v>1.2346400000000002</v>
      </c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6">
        <v>2.0062900000000004</v>
      </c>
      <c r="CC97" s="3"/>
      <c r="CD97" s="3"/>
      <c r="CE97" s="3"/>
      <c r="CF97" s="3"/>
      <c r="CG97" s="3"/>
      <c r="CH97" s="3"/>
      <c r="CI97" s="3"/>
      <c r="CJ97" s="3"/>
      <c r="CK97" s="3"/>
      <c r="CL97" s="6">
        <v>11.534839999999999</v>
      </c>
      <c r="CM97" s="3"/>
      <c r="CN97" s="3"/>
      <c r="CO97" s="6">
        <v>4.58528</v>
      </c>
      <c r="CP97" s="3"/>
      <c r="CQ97" s="6">
        <v>8.5155200000000004</v>
      </c>
      <c r="CR97" s="6">
        <v>21.943840000000002</v>
      </c>
      <c r="CS97" s="6">
        <v>4.4215199999999992</v>
      </c>
      <c r="CT97" s="3"/>
      <c r="CU97" s="3"/>
      <c r="CV97" s="3"/>
      <c r="CW97" s="6">
        <v>7.8604799999999999</v>
      </c>
      <c r="CX97" s="3"/>
      <c r="CY97" s="6">
        <v>5.0765599999999997</v>
      </c>
      <c r="CZ97" s="3"/>
      <c r="DA97" s="3"/>
      <c r="DB97" s="3"/>
      <c r="DC97" s="3"/>
      <c r="DD97" s="6">
        <v>0.16375999999999999</v>
      </c>
      <c r="DE97" s="3"/>
      <c r="DF97" s="3"/>
      <c r="DG97" s="3"/>
      <c r="DH97" s="3"/>
      <c r="DI97" s="3"/>
      <c r="DJ97" s="3"/>
      <c r="DK97" s="3"/>
      <c r="DL97" s="3"/>
      <c r="DM97" s="3"/>
      <c r="DN97" s="6">
        <v>4.58528</v>
      </c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7"/>
      <c r="EQ97" s="3"/>
      <c r="ER97" s="3"/>
      <c r="ES97" s="3"/>
      <c r="ET97" s="3"/>
      <c r="EU97" s="3"/>
      <c r="EV97" s="7"/>
      <c r="EW97" s="3"/>
      <c r="EX97" s="3"/>
      <c r="EY97" s="3"/>
      <c r="EZ97" s="3"/>
      <c r="FA97" s="3"/>
      <c r="FB97" s="6">
        <v>6.386639999999999</v>
      </c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</row>
    <row r="98" spans="1:185" ht="30" x14ac:dyDescent="0.25">
      <c r="A98" s="2" t="s">
        <v>300</v>
      </c>
      <c r="B98" s="5">
        <f t="shared" si="1"/>
        <v>77.295762599999989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6">
        <v>0.46299000000000001</v>
      </c>
      <c r="Z98" s="6">
        <v>3.1961999999999997</v>
      </c>
      <c r="AA98" s="6">
        <v>4.4746800000000002</v>
      </c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6">
        <v>3.2751999999999999</v>
      </c>
      <c r="EC98" s="3"/>
      <c r="ED98" s="3"/>
      <c r="EE98" s="6">
        <v>0.81879999999999997</v>
      </c>
      <c r="EF98" s="6">
        <v>1.8013599999999999</v>
      </c>
      <c r="EG98" s="3"/>
      <c r="EH98" s="3"/>
      <c r="EI98" s="3"/>
      <c r="EJ98" s="3"/>
      <c r="EK98" s="3"/>
      <c r="EL98" s="3"/>
      <c r="EM98" s="6">
        <v>1.0482482</v>
      </c>
      <c r="EN98" s="6">
        <v>1.1296564</v>
      </c>
      <c r="EO98" s="3"/>
      <c r="EP98" s="3"/>
      <c r="EQ98" s="6">
        <v>0.25568999999999997</v>
      </c>
      <c r="ER98" s="3"/>
      <c r="ES98" s="6">
        <v>0.84149699999999994</v>
      </c>
      <c r="ET98" s="3"/>
      <c r="EU98" s="3"/>
      <c r="EV98" s="6">
        <v>4.8562127999999989</v>
      </c>
      <c r="EW98" s="3"/>
      <c r="EX98" s="3"/>
      <c r="EY98" s="6">
        <v>0.3346016</v>
      </c>
      <c r="EZ98" s="3"/>
      <c r="FA98" s="3"/>
      <c r="FB98" s="4">
        <v>2.52502</v>
      </c>
      <c r="FC98" s="3"/>
      <c r="FD98" s="3"/>
      <c r="FE98" s="6">
        <v>0.54252</v>
      </c>
      <c r="FF98" s="7"/>
      <c r="FG98" s="4">
        <v>1.96512</v>
      </c>
      <c r="FH98" s="4">
        <v>9.5891383999999995</v>
      </c>
      <c r="FI98" s="7"/>
      <c r="FJ98" s="4">
        <v>4.4671329999999996</v>
      </c>
      <c r="FK98" s="6">
        <v>15.393439999999998</v>
      </c>
      <c r="FL98" s="3"/>
      <c r="FM98" s="3"/>
      <c r="FN98" s="4">
        <v>1.1675388</v>
      </c>
      <c r="FO98" s="3"/>
      <c r="FP98" s="6">
        <v>1.0429009999999999</v>
      </c>
      <c r="FQ98" s="3"/>
      <c r="FR98" s="6">
        <v>1.14632</v>
      </c>
      <c r="FS98" s="3"/>
      <c r="FT98" s="3"/>
      <c r="FU98" s="3"/>
      <c r="FV98" s="3"/>
      <c r="FW98" s="6">
        <v>1.4687354000000001</v>
      </c>
      <c r="FX98" s="6">
        <v>4.3570799999999998</v>
      </c>
      <c r="FY98" s="3"/>
      <c r="FZ98" s="6">
        <v>11.135680000000001</v>
      </c>
      <c r="GA98" s="3"/>
      <c r="GB98" s="3"/>
      <c r="GC98" s="3"/>
    </row>
    <row r="99" spans="1:185" x14ac:dyDescent="0.25">
      <c r="A99" s="2" t="s">
        <v>166</v>
      </c>
      <c r="B99" s="5">
        <f t="shared" si="1"/>
        <v>76.034885349999996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7"/>
      <c r="CW99" s="3"/>
      <c r="CX99" s="3"/>
      <c r="CY99" s="3"/>
      <c r="CZ99" s="3"/>
      <c r="DA99" s="3"/>
      <c r="DB99" s="3"/>
      <c r="DC99" s="3"/>
      <c r="DD99" s="7"/>
      <c r="DE99" s="3"/>
      <c r="DF99" s="3"/>
      <c r="DG99" s="3"/>
      <c r="DH99" s="3"/>
      <c r="DI99" s="3"/>
      <c r="DJ99" s="7"/>
      <c r="DK99" s="3"/>
      <c r="DL99" s="3"/>
      <c r="DM99" s="3"/>
      <c r="DN99" s="7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6">
        <v>2.1517022000000003</v>
      </c>
      <c r="EN99" s="3"/>
      <c r="EO99" s="3"/>
      <c r="EP99" s="3"/>
      <c r="EQ99" s="3"/>
      <c r="ER99" s="3"/>
      <c r="ES99" s="3"/>
      <c r="ET99" s="3"/>
      <c r="EU99" s="3"/>
      <c r="EV99" s="6">
        <v>0.40132000000000001</v>
      </c>
      <c r="EW99" s="6">
        <v>0.32751999999999998</v>
      </c>
      <c r="EX99" s="6">
        <v>1.14632</v>
      </c>
      <c r="EY99" s="6">
        <v>3.11144</v>
      </c>
      <c r="EZ99" s="6">
        <v>0.65503999999999996</v>
      </c>
      <c r="FA99" s="6">
        <v>0</v>
      </c>
      <c r="FB99" s="6">
        <v>3.11144</v>
      </c>
      <c r="FC99" s="6">
        <v>1.4738399999999998</v>
      </c>
      <c r="FD99" s="3"/>
      <c r="FE99" s="6">
        <v>4.8411457999999996</v>
      </c>
      <c r="FF99" s="3"/>
      <c r="FG99" s="3"/>
      <c r="FH99" s="3"/>
      <c r="FI99" s="7"/>
      <c r="FJ99" s="3"/>
      <c r="FK99" s="3"/>
      <c r="FL99" s="3"/>
      <c r="FM99" s="6">
        <v>1.3100799999999999</v>
      </c>
      <c r="FN99" s="6">
        <v>3.93024</v>
      </c>
      <c r="FO99" s="6">
        <v>0.49127999999999999</v>
      </c>
      <c r="FP99" s="3"/>
      <c r="FQ99" s="4">
        <v>0.49127999999999999</v>
      </c>
      <c r="FR99" s="3"/>
      <c r="FS99" s="6">
        <v>1.4738399999999998</v>
      </c>
      <c r="FT99" s="6">
        <v>1.6375999999999999</v>
      </c>
      <c r="FU99" s="6">
        <v>8.3517600000000005</v>
      </c>
      <c r="FV99" s="6">
        <v>6.7141599999999988</v>
      </c>
      <c r="FW99" s="6">
        <v>6.1150959999999994</v>
      </c>
      <c r="FX99" s="6">
        <v>3.9302399999999995</v>
      </c>
      <c r="FY99" s="6">
        <v>11.463199999999999</v>
      </c>
      <c r="FZ99" s="6">
        <v>0.32751999999999998</v>
      </c>
      <c r="GA99" s="3"/>
      <c r="GB99" s="6">
        <v>3.1286665499999997</v>
      </c>
      <c r="GC99" s="4">
        <v>9.4501548</v>
      </c>
    </row>
    <row r="100" spans="1:185" ht="30" x14ac:dyDescent="0.25">
      <c r="A100" s="2" t="s">
        <v>266</v>
      </c>
      <c r="B100" s="5">
        <f t="shared" si="1"/>
        <v>69.932695150000001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7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6">
        <v>5.8953600000000002</v>
      </c>
      <c r="EX100" s="6">
        <v>8.5155200000000004</v>
      </c>
      <c r="EY100" s="3"/>
      <c r="EZ100" s="6">
        <v>7.8604799999999999</v>
      </c>
      <c r="FA100" s="3"/>
      <c r="FB100" s="3"/>
      <c r="FC100" s="6">
        <v>28.494239999999998</v>
      </c>
      <c r="FD100" s="3"/>
      <c r="FE100" s="3"/>
      <c r="FF100" s="3"/>
      <c r="FG100" s="3"/>
      <c r="FH100" s="3"/>
      <c r="FI100" s="3"/>
      <c r="FJ100" s="3"/>
      <c r="FK100" s="3"/>
      <c r="FL100" s="3"/>
      <c r="FM100" s="6">
        <v>4.7490399999999999</v>
      </c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6">
        <v>4.6176069000000002</v>
      </c>
      <c r="GC100" s="6">
        <v>9.8004482499999988</v>
      </c>
    </row>
    <row r="101" spans="1:185" x14ac:dyDescent="0.25">
      <c r="A101" s="2" t="s">
        <v>302</v>
      </c>
      <c r="B101" s="5">
        <f t="shared" si="1"/>
        <v>64.463207400000002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6">
        <v>39.793679999999995</v>
      </c>
      <c r="EG101" s="3"/>
      <c r="EH101" s="3"/>
      <c r="EI101" s="3"/>
      <c r="EJ101" s="3"/>
      <c r="EK101" s="3"/>
      <c r="EL101" s="3"/>
      <c r="EM101" s="3"/>
      <c r="EN101" s="3"/>
      <c r="EO101" s="4">
        <v>8.5155200000000004</v>
      </c>
      <c r="EP101" s="3"/>
      <c r="EQ101" s="3"/>
      <c r="ER101" s="3"/>
      <c r="ES101" s="6">
        <v>8.1880000000000006</v>
      </c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6">
        <v>0.14697459999999998</v>
      </c>
      <c r="FG101" s="3"/>
      <c r="FH101" s="3"/>
      <c r="FI101" s="6">
        <v>0.447214</v>
      </c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6">
        <v>7.3718188000000007</v>
      </c>
    </row>
    <row r="102" spans="1:185" x14ac:dyDescent="0.25">
      <c r="A102" s="2" t="s">
        <v>458</v>
      </c>
      <c r="B102" s="5">
        <f t="shared" si="1"/>
        <v>62.883839999999999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7"/>
      <c r="Z102" s="7"/>
      <c r="AA102" s="3"/>
      <c r="AB102" s="3"/>
      <c r="AC102" s="3"/>
      <c r="AD102" s="3"/>
      <c r="AE102" s="3"/>
      <c r="AF102" s="3"/>
      <c r="AG102" s="7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7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6">
        <v>62.883839999999999</v>
      </c>
      <c r="EO102" s="3"/>
      <c r="EP102" s="3"/>
      <c r="EQ102" s="7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7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</row>
    <row r="103" spans="1:185" x14ac:dyDescent="0.25">
      <c r="A103" s="2" t="s">
        <v>486</v>
      </c>
      <c r="B103" s="5">
        <f t="shared" si="1"/>
        <v>61.257891000000001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6">
        <v>6.8318700000000003</v>
      </c>
      <c r="Z103" s="3"/>
      <c r="AA103" s="3"/>
      <c r="AB103" s="6">
        <v>10.569432800000001</v>
      </c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6">
        <v>1.6849915999999998</v>
      </c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6">
        <v>2.2156600000000002</v>
      </c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7"/>
      <c r="FU103" s="3"/>
      <c r="FV103" s="3"/>
      <c r="FW103" s="3"/>
      <c r="FX103" s="7"/>
      <c r="FY103" s="6">
        <v>3.7649765999999998</v>
      </c>
      <c r="FZ103" s="6">
        <v>36.190959999999997</v>
      </c>
      <c r="GA103" s="3"/>
      <c r="GB103" s="3"/>
      <c r="GC103" s="7"/>
    </row>
    <row r="104" spans="1:185" x14ac:dyDescent="0.25">
      <c r="A104" s="2" t="s">
        <v>469</v>
      </c>
      <c r="B104" s="5">
        <f t="shared" si="1"/>
        <v>58.7960086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6">
        <v>16.703520000000001</v>
      </c>
      <c r="EE104" s="3"/>
      <c r="EF104" s="3"/>
      <c r="EG104" s="3"/>
      <c r="EH104" s="3"/>
      <c r="EI104" s="3"/>
      <c r="EJ104" s="3"/>
      <c r="EK104" s="3"/>
      <c r="EL104" s="3"/>
      <c r="EM104" s="3"/>
      <c r="EN104" s="6">
        <v>2.4625686</v>
      </c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6">
        <v>39.629919999999998</v>
      </c>
      <c r="FY104" s="3"/>
      <c r="FZ104" s="7"/>
      <c r="GA104" s="3"/>
      <c r="GB104" s="3"/>
      <c r="GC104" s="3"/>
    </row>
    <row r="105" spans="1:185" x14ac:dyDescent="0.25">
      <c r="A105" s="2" t="s">
        <v>368</v>
      </c>
      <c r="B105" s="5">
        <f t="shared" si="1"/>
        <v>56.16968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7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6">
        <v>11.135680000000001</v>
      </c>
      <c r="DX105" s="3"/>
      <c r="DY105" s="3"/>
      <c r="DZ105" s="3"/>
      <c r="EA105" s="3"/>
      <c r="EB105" s="3"/>
      <c r="EC105" s="3"/>
      <c r="ED105" s="6">
        <v>5.2403199999999996</v>
      </c>
      <c r="EE105" s="6">
        <v>5.4040799999999996</v>
      </c>
      <c r="EF105" s="3"/>
      <c r="EG105" s="3"/>
      <c r="EH105" s="3"/>
      <c r="EI105" s="3"/>
      <c r="EJ105" s="3"/>
      <c r="EK105" s="6">
        <v>2.9476799999999996</v>
      </c>
      <c r="EL105" s="3"/>
      <c r="EM105" s="3"/>
      <c r="EN105" s="7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6">
        <v>31.44192</v>
      </c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</row>
    <row r="106" spans="1:185" x14ac:dyDescent="0.25">
      <c r="A106" s="2" t="s">
        <v>211</v>
      </c>
      <c r="B106" s="5">
        <f t="shared" si="1"/>
        <v>54.980632800000002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4">
        <v>54.980632800000002</v>
      </c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</row>
    <row r="107" spans="1:185" x14ac:dyDescent="0.25">
      <c r="A107" s="2" t="s">
        <v>365</v>
      </c>
      <c r="B107" s="5">
        <f t="shared" si="1"/>
        <v>54.083871799999997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7"/>
      <c r="EH107" s="3"/>
      <c r="EI107" s="3"/>
      <c r="EJ107" s="3"/>
      <c r="EK107" s="3"/>
      <c r="EL107" s="3"/>
      <c r="EM107" s="3"/>
      <c r="EN107" s="3"/>
      <c r="EO107" s="7"/>
      <c r="EP107" s="3"/>
      <c r="EQ107" s="3"/>
      <c r="ER107" s="3"/>
      <c r="ES107" s="3"/>
      <c r="ET107" s="3"/>
      <c r="EU107" s="3"/>
      <c r="EV107" s="3"/>
      <c r="EW107" s="3"/>
      <c r="EX107" s="3"/>
      <c r="EY107" s="6">
        <v>21.452559999999998</v>
      </c>
      <c r="EZ107" s="6">
        <v>31.27816</v>
      </c>
      <c r="FA107" s="7"/>
      <c r="FB107" s="6">
        <v>1.3531517999999998</v>
      </c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</row>
    <row r="108" spans="1:185" x14ac:dyDescent="0.25">
      <c r="A108" s="2" t="s">
        <v>372</v>
      </c>
      <c r="B108" s="5">
        <f t="shared" si="1"/>
        <v>51.911919999999995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7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7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6">
        <v>51.911919999999995</v>
      </c>
      <c r="GA108" s="3"/>
      <c r="GB108" s="3"/>
      <c r="GC108" s="3"/>
    </row>
    <row r="109" spans="1:185" x14ac:dyDescent="0.25">
      <c r="A109" s="2" t="s">
        <v>203</v>
      </c>
      <c r="B109" s="5">
        <f t="shared" si="1"/>
        <v>48.800190000000008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6">
        <v>3.2409300000000001</v>
      </c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6">
        <v>10.480639999999999</v>
      </c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6">
        <v>31.962</v>
      </c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6">
        <v>2.62534</v>
      </c>
      <c r="EX109" s="3"/>
      <c r="EY109" s="3"/>
      <c r="EZ109" s="3"/>
      <c r="FA109" s="3"/>
      <c r="FB109" s="6">
        <v>0.49127999999999999</v>
      </c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7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</row>
    <row r="110" spans="1:185" x14ac:dyDescent="0.25">
      <c r="A110" s="2" t="s">
        <v>467</v>
      </c>
      <c r="B110" s="5">
        <f t="shared" si="1"/>
        <v>44.051439999999992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7"/>
      <c r="CH110" s="3"/>
      <c r="CI110" s="3"/>
      <c r="CJ110" s="3"/>
      <c r="CK110" s="3"/>
      <c r="CL110" s="7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7"/>
      <c r="DK110" s="3"/>
      <c r="DL110" s="3"/>
      <c r="DM110" s="7"/>
      <c r="DN110" s="3"/>
      <c r="DO110" s="7"/>
      <c r="DP110" s="3"/>
      <c r="DQ110" s="3"/>
      <c r="DR110" s="3"/>
      <c r="DS110" s="3"/>
      <c r="DT110" s="3"/>
      <c r="DU110" s="7"/>
      <c r="DV110" s="7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6">
        <v>44.051439999999992</v>
      </c>
      <c r="EO110" s="3"/>
      <c r="EP110" s="3"/>
      <c r="EQ110" s="7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</row>
    <row r="111" spans="1:185" ht="30" x14ac:dyDescent="0.25">
      <c r="A111" s="2" t="s">
        <v>206</v>
      </c>
      <c r="B111" s="5">
        <f t="shared" si="1"/>
        <v>44.039914400000008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7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7"/>
      <c r="CR111" s="3"/>
      <c r="CS111" s="3"/>
      <c r="CT111" s="3"/>
      <c r="CU111" s="3"/>
      <c r="CV111" s="3"/>
      <c r="CW111" s="3"/>
      <c r="CX111" s="3"/>
      <c r="CY111" s="3"/>
      <c r="CZ111" s="3"/>
      <c r="DA111" s="7"/>
      <c r="DB111" s="7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7"/>
      <c r="DP111" s="3"/>
      <c r="DQ111" s="3"/>
      <c r="DR111" s="7"/>
      <c r="DS111" s="7"/>
      <c r="DT111" s="3"/>
      <c r="DU111" s="7"/>
      <c r="DV111" s="7"/>
      <c r="DW111" s="3"/>
      <c r="DX111" s="3"/>
      <c r="DY111" s="3"/>
      <c r="DZ111" s="3"/>
      <c r="EA111" s="3"/>
      <c r="EB111" s="3"/>
      <c r="EC111" s="3"/>
      <c r="ED111" s="3"/>
      <c r="EE111" s="7"/>
      <c r="EF111" s="3"/>
      <c r="EG111" s="3"/>
      <c r="EH111" s="7"/>
      <c r="EI111" s="3"/>
      <c r="EJ111" s="3"/>
      <c r="EK111" s="3"/>
      <c r="EL111" s="3"/>
      <c r="EM111" s="7"/>
      <c r="EN111" s="3"/>
      <c r="EO111" s="3"/>
      <c r="EP111" s="3"/>
      <c r="EQ111" s="3"/>
      <c r="ER111" s="3"/>
      <c r="ES111" s="3"/>
      <c r="ET111" s="6">
        <v>23.461598200000001</v>
      </c>
      <c r="EU111" s="7"/>
      <c r="EV111" s="6">
        <v>14.090745800000001</v>
      </c>
      <c r="EW111" s="3"/>
      <c r="EX111" s="4">
        <v>2.3372152000000002</v>
      </c>
      <c r="EY111" s="3"/>
      <c r="EZ111" s="7"/>
      <c r="FA111" s="3"/>
      <c r="FB111" s="3"/>
      <c r="FC111" s="3"/>
      <c r="FD111" s="3"/>
      <c r="FE111" s="3"/>
      <c r="FF111" s="7"/>
      <c r="FG111" s="3"/>
      <c r="FH111" s="3"/>
      <c r="FI111" s="3"/>
      <c r="FJ111" s="3"/>
      <c r="FK111" s="3"/>
      <c r="FL111" s="3"/>
      <c r="FM111" s="3"/>
      <c r="FN111" s="3"/>
      <c r="FO111" s="6">
        <v>3.99654</v>
      </c>
      <c r="FP111" s="3"/>
      <c r="FQ111" s="3"/>
      <c r="FR111" s="3"/>
      <c r="FS111" s="3"/>
      <c r="FT111" s="3"/>
      <c r="FU111" s="3"/>
      <c r="FV111" s="6">
        <v>0.15381520000000001</v>
      </c>
      <c r="FW111" s="3"/>
      <c r="FX111" s="3"/>
      <c r="FY111" s="3"/>
      <c r="FZ111" s="3"/>
      <c r="GA111" s="3"/>
      <c r="GB111" s="3"/>
      <c r="GC111" s="3"/>
    </row>
    <row r="112" spans="1:185" x14ac:dyDescent="0.25">
      <c r="A112" s="2" t="s">
        <v>248</v>
      </c>
      <c r="B112" s="5">
        <f t="shared" si="1"/>
        <v>42.192219999999999</v>
      </c>
      <c r="C112" s="3"/>
      <c r="D112" s="3"/>
      <c r="E112" s="3"/>
      <c r="F112" s="3"/>
      <c r="G112" s="7"/>
      <c r="H112" s="7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7"/>
      <c r="T112" s="3"/>
      <c r="U112" s="3"/>
      <c r="V112" s="3"/>
      <c r="W112" s="7"/>
      <c r="X112" s="7"/>
      <c r="Y112" s="3"/>
      <c r="Z112" s="3"/>
      <c r="AA112" s="7"/>
      <c r="AB112" s="7"/>
      <c r="AC112" s="7"/>
      <c r="AD112" s="7"/>
      <c r="AE112" s="3"/>
      <c r="AF112" s="3"/>
      <c r="AG112" s="3"/>
      <c r="AH112" s="7"/>
      <c r="AI112" s="7"/>
      <c r="AJ112" s="3"/>
      <c r="AK112" s="3"/>
      <c r="AL112" s="7"/>
      <c r="AM112" s="7"/>
      <c r="AN112" s="7"/>
      <c r="AO112" s="3"/>
      <c r="AP112" s="7"/>
      <c r="AQ112" s="3"/>
      <c r="AR112" s="7"/>
      <c r="AS112" s="3"/>
      <c r="AT112" s="3"/>
      <c r="AU112" s="3"/>
      <c r="AV112" s="3"/>
      <c r="AW112" s="3"/>
      <c r="AX112" s="7"/>
      <c r="AY112" s="3"/>
      <c r="AZ112" s="3"/>
      <c r="BA112" s="3"/>
      <c r="BB112" s="3"/>
      <c r="BC112" s="3"/>
      <c r="BD112" s="3"/>
      <c r="BE112" s="7"/>
      <c r="BF112" s="7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6">
        <v>9.6618399999999998</v>
      </c>
      <c r="DV112" s="6">
        <v>3.1114399999999995</v>
      </c>
      <c r="DW112" s="7"/>
      <c r="DX112" s="3"/>
      <c r="DY112" s="3"/>
      <c r="DZ112" s="3"/>
      <c r="EA112" s="3"/>
      <c r="EB112" s="3"/>
      <c r="EC112" s="3"/>
      <c r="ED112" s="3"/>
      <c r="EE112" s="6">
        <v>5.5678400000000003</v>
      </c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6">
        <v>7.0416799999999995</v>
      </c>
      <c r="EU112" s="6">
        <v>5.4040799999999996</v>
      </c>
      <c r="EV112" s="6">
        <v>0.32751999999999998</v>
      </c>
      <c r="EW112" s="6">
        <v>2.0534400000000002</v>
      </c>
      <c r="EX112" s="6">
        <v>3.6202999999999999</v>
      </c>
      <c r="EY112" s="3"/>
      <c r="EZ112" s="3"/>
      <c r="FA112" s="6">
        <v>5.4040799999999996</v>
      </c>
      <c r="FB112" s="3"/>
      <c r="FC112" s="3"/>
      <c r="FD112" s="3"/>
      <c r="FE112" s="3"/>
      <c r="FF112" s="3"/>
      <c r="FG112" s="3"/>
      <c r="FH112" s="3"/>
      <c r="FI112" s="3"/>
      <c r="FJ112" s="3"/>
      <c r="FK112" s="7"/>
      <c r="FL112" s="3"/>
      <c r="FM112" s="3"/>
      <c r="FN112" s="7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</row>
    <row r="113" spans="1:185" x14ac:dyDescent="0.25">
      <c r="A113" s="2" t="s">
        <v>191</v>
      </c>
      <c r="B113" s="5">
        <f t="shared" si="1"/>
        <v>41.498750000000001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6">
        <v>12.96372</v>
      </c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6">
        <v>4.4284099999999995</v>
      </c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6">
        <v>7.6967199999999991</v>
      </c>
      <c r="DH113" s="3"/>
      <c r="DI113" s="3"/>
      <c r="DJ113" s="6">
        <v>16.376000000000001</v>
      </c>
      <c r="DK113" s="3"/>
      <c r="DL113" s="3"/>
      <c r="DM113" s="3"/>
      <c r="DN113" s="3"/>
      <c r="DO113" s="3"/>
      <c r="DP113" s="3"/>
      <c r="DQ113" s="7"/>
      <c r="DR113" s="3"/>
      <c r="DS113" s="3"/>
      <c r="DT113" s="3"/>
      <c r="DU113" s="3"/>
      <c r="DV113" s="3"/>
      <c r="DW113" s="3"/>
      <c r="DX113" s="3"/>
      <c r="DY113" s="3"/>
      <c r="DZ113" s="3"/>
      <c r="EA113" s="7"/>
      <c r="EB113" s="7"/>
      <c r="EC113" s="7"/>
      <c r="ED113" s="7"/>
      <c r="EE113" s="7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6">
        <v>3.39E-2</v>
      </c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</row>
    <row r="114" spans="1:185" x14ac:dyDescent="0.25">
      <c r="A114" s="2" t="s">
        <v>213</v>
      </c>
      <c r="B114" s="5">
        <f t="shared" si="1"/>
        <v>40.94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7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7"/>
      <c r="AU114" s="3"/>
      <c r="AV114" s="3"/>
      <c r="AW114" s="3"/>
      <c r="AX114" s="3"/>
      <c r="AY114" s="3"/>
      <c r="AZ114" s="3"/>
      <c r="BA114" s="3"/>
      <c r="BB114" s="7"/>
      <c r="BC114" s="3"/>
      <c r="BD114" s="7"/>
      <c r="BE114" s="3"/>
      <c r="BF114" s="7"/>
      <c r="BG114" s="7"/>
      <c r="BH114" s="3"/>
      <c r="BI114" s="3"/>
      <c r="BJ114" s="7"/>
      <c r="BK114" s="3"/>
      <c r="BL114" s="7"/>
      <c r="BM114" s="3"/>
      <c r="BN114" s="7"/>
      <c r="BO114" s="3"/>
      <c r="BP114" s="7"/>
      <c r="BQ114" s="7"/>
      <c r="BR114" s="3"/>
      <c r="BS114" s="3"/>
      <c r="BT114" s="3"/>
      <c r="BU114" s="3"/>
      <c r="BV114" s="3"/>
      <c r="BW114" s="7"/>
      <c r="BX114" s="7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7"/>
      <c r="CK114" s="3"/>
      <c r="CL114" s="3"/>
      <c r="CM114" s="7"/>
      <c r="CN114" s="3"/>
      <c r="CO114" s="3"/>
      <c r="CP114" s="3"/>
      <c r="CQ114" s="3"/>
      <c r="CR114" s="3"/>
      <c r="CS114" s="3"/>
      <c r="CT114" s="3"/>
      <c r="CU114" s="7"/>
      <c r="CV114" s="3"/>
      <c r="CW114" s="3"/>
      <c r="CX114" s="3"/>
      <c r="CY114" s="3"/>
      <c r="CZ114" s="3"/>
      <c r="DA114" s="7"/>
      <c r="DB114" s="3"/>
      <c r="DC114" s="3"/>
      <c r="DD114" s="3"/>
      <c r="DE114" s="3"/>
      <c r="DF114" s="7"/>
      <c r="DG114" s="3"/>
      <c r="DH114" s="7"/>
      <c r="DI114" s="7"/>
      <c r="DJ114" s="7"/>
      <c r="DK114" s="3"/>
      <c r="DL114" s="3"/>
      <c r="DM114" s="3"/>
      <c r="DN114" s="3"/>
      <c r="DO114" s="3"/>
      <c r="DP114" s="3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3"/>
      <c r="EJ114" s="7"/>
      <c r="EK114" s="7"/>
      <c r="EL114" s="7"/>
      <c r="EM114" s="7"/>
      <c r="EN114" s="7"/>
      <c r="EO114" s="7"/>
      <c r="EP114" s="7"/>
      <c r="EQ114" s="3"/>
      <c r="ER114" s="3"/>
      <c r="ES114" s="7"/>
      <c r="ET114" s="7"/>
      <c r="EU114" s="7"/>
      <c r="EV114" s="3"/>
      <c r="EW114" s="7"/>
      <c r="EX114" s="3"/>
      <c r="EY114" s="7"/>
      <c r="EZ114" s="3"/>
      <c r="FA114" s="7"/>
      <c r="FB114" s="3"/>
      <c r="FC114" s="7"/>
      <c r="FD114" s="3"/>
      <c r="FE114" s="7"/>
      <c r="FF114" s="7"/>
      <c r="FG114" s="3"/>
      <c r="FH114" s="3"/>
      <c r="FI114" s="3"/>
      <c r="FJ114" s="7"/>
      <c r="FK114" s="3"/>
      <c r="FL114" s="3"/>
      <c r="FM114" s="7"/>
      <c r="FN114" s="3"/>
      <c r="FO114" s="7"/>
      <c r="FP114" s="7"/>
      <c r="FQ114" s="7"/>
      <c r="FR114" s="7"/>
      <c r="FS114" s="3"/>
      <c r="FT114" s="4">
        <v>40.94</v>
      </c>
      <c r="FU114" s="7"/>
      <c r="FV114" s="7"/>
      <c r="FW114" s="7"/>
      <c r="FX114" s="7"/>
      <c r="FY114" s="7"/>
      <c r="FZ114" s="7"/>
      <c r="GA114" s="7"/>
      <c r="GB114" s="7"/>
      <c r="GC114" s="7"/>
    </row>
    <row r="115" spans="1:185" x14ac:dyDescent="0.25">
      <c r="A115" s="2" t="s">
        <v>252</v>
      </c>
      <c r="B115" s="5">
        <f t="shared" si="1"/>
        <v>39.373715600000004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7"/>
      <c r="EX115" s="7"/>
      <c r="EY115" s="3"/>
      <c r="EZ115" s="7"/>
      <c r="FA115" s="3"/>
      <c r="FB115" s="6">
        <v>0.40147700000000003</v>
      </c>
      <c r="FC115" s="7"/>
      <c r="FD115" s="3"/>
      <c r="FE115" s="3"/>
      <c r="FF115" s="6">
        <v>8.8430399999999985</v>
      </c>
      <c r="FG115" s="6">
        <v>0.49127999999999999</v>
      </c>
      <c r="FH115" s="6">
        <v>2.2295845999999999</v>
      </c>
      <c r="FI115" s="6">
        <v>9.6310340000000014</v>
      </c>
      <c r="FJ115" s="6">
        <v>16.858619999999998</v>
      </c>
      <c r="FK115" s="3"/>
      <c r="FL115" s="3"/>
      <c r="FM115" s="7"/>
      <c r="FN115" s="6">
        <v>0.91867999999999994</v>
      </c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7"/>
      <c r="GC115" s="7"/>
    </row>
    <row r="116" spans="1:185" x14ac:dyDescent="0.25">
      <c r="A116" s="2" t="s">
        <v>398</v>
      </c>
      <c r="B116" s="5">
        <f t="shared" si="1"/>
        <v>39.302439999999997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7"/>
      <c r="FF116" s="3"/>
      <c r="FG116" s="3"/>
      <c r="FH116" s="3"/>
      <c r="FI116" s="3"/>
      <c r="FJ116" s="3"/>
      <c r="FK116" s="7"/>
      <c r="FL116" s="3"/>
      <c r="FM116" s="3"/>
      <c r="FN116" s="3"/>
      <c r="FO116" s="3"/>
      <c r="FP116" s="3"/>
      <c r="FQ116" s="3"/>
      <c r="FR116" s="3"/>
      <c r="FS116" s="3"/>
      <c r="FT116" s="3"/>
      <c r="FU116" s="6">
        <v>33.734559999999995</v>
      </c>
      <c r="FV116" s="3"/>
      <c r="FW116" s="3"/>
      <c r="FX116" s="3"/>
      <c r="FY116" s="6">
        <v>5.4040799999999996</v>
      </c>
      <c r="FZ116" s="6">
        <v>0.16379999999999997</v>
      </c>
      <c r="GA116" s="3"/>
      <c r="GB116" s="3"/>
      <c r="GC116" s="3"/>
    </row>
    <row r="117" spans="1:185" ht="30" x14ac:dyDescent="0.25">
      <c r="A117" s="2" t="s">
        <v>255</v>
      </c>
      <c r="B117" s="5">
        <f t="shared" si="1"/>
        <v>39.254823399999999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7"/>
      <c r="AE117" s="3"/>
      <c r="AF117" s="3"/>
      <c r="AG117" s="3"/>
      <c r="AH117" s="3"/>
      <c r="AI117" s="3"/>
      <c r="AJ117" s="3"/>
      <c r="AK117" s="3"/>
      <c r="AL117" s="3"/>
      <c r="AM117" s="7"/>
      <c r="AN117" s="3"/>
      <c r="AO117" s="3"/>
      <c r="AP117" s="7"/>
      <c r="AQ117" s="3"/>
      <c r="AR117" s="7"/>
      <c r="AS117" s="7"/>
      <c r="AT117" s="3"/>
      <c r="AU117" s="3"/>
      <c r="AV117" s="7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7"/>
      <c r="EN117" s="3"/>
      <c r="EO117" s="6">
        <v>39.254823399999999</v>
      </c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</row>
    <row r="118" spans="1:185" x14ac:dyDescent="0.25">
      <c r="A118" s="2" t="s">
        <v>485</v>
      </c>
      <c r="B118" s="5">
        <f t="shared" si="1"/>
        <v>37.591305199999994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6">
        <v>37.591305199999994</v>
      </c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7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</row>
    <row r="119" spans="1:185" x14ac:dyDescent="0.25">
      <c r="A119" s="2" t="s">
        <v>414</v>
      </c>
      <c r="B119" s="5">
        <f t="shared" si="1"/>
        <v>37.283495500000008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7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7"/>
      <c r="FL119" s="3"/>
      <c r="FM119" s="3"/>
      <c r="FN119" s="6">
        <v>20.591760200000003</v>
      </c>
      <c r="FO119" s="6">
        <v>0.26418259999999999</v>
      </c>
      <c r="FP119" s="6">
        <v>0.2432078</v>
      </c>
      <c r="FQ119" s="6">
        <v>0.16380320000000001</v>
      </c>
      <c r="FR119" s="6">
        <v>0.28415859999999998</v>
      </c>
      <c r="FS119" s="6">
        <v>1.1728803000000001</v>
      </c>
      <c r="FT119" s="6">
        <v>12.777149</v>
      </c>
      <c r="FU119" s="6">
        <v>0.29414659999999998</v>
      </c>
      <c r="FV119" s="3"/>
      <c r="FW119" s="3"/>
      <c r="FX119" s="6">
        <v>0.77806520000000001</v>
      </c>
      <c r="FY119" s="3"/>
      <c r="FZ119" s="3"/>
      <c r="GA119" s="6">
        <v>0.71414200000000005</v>
      </c>
      <c r="GB119" s="7"/>
      <c r="GC119" s="3"/>
    </row>
    <row r="120" spans="1:185" ht="30" x14ac:dyDescent="0.25">
      <c r="A120" s="2" t="s">
        <v>394</v>
      </c>
      <c r="B120" s="5">
        <f t="shared" si="1"/>
        <v>36.845999999999997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6">
        <v>36.845999999999997</v>
      </c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7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</row>
    <row r="121" spans="1:185" x14ac:dyDescent="0.25">
      <c r="A121" s="2" t="s">
        <v>436</v>
      </c>
      <c r="B121" s="5">
        <f t="shared" si="1"/>
        <v>36.68224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7"/>
      <c r="AE121" s="7"/>
      <c r="AF121" s="7"/>
      <c r="AG121" s="7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7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7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7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7"/>
      <c r="DK121" s="3"/>
      <c r="DL121" s="3"/>
      <c r="DM121" s="7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7"/>
      <c r="EF121" s="3"/>
      <c r="EG121" s="7"/>
      <c r="EH121" s="7"/>
      <c r="EI121" s="3"/>
      <c r="EJ121" s="3"/>
      <c r="EK121" s="3"/>
      <c r="EL121" s="3"/>
      <c r="EM121" s="3"/>
      <c r="EN121" s="7"/>
      <c r="EO121" s="4">
        <v>36.68224</v>
      </c>
      <c r="EP121" s="7"/>
      <c r="EQ121" s="7"/>
      <c r="ER121" s="3"/>
      <c r="ES121" s="7"/>
      <c r="ET121" s="7"/>
      <c r="EU121" s="3"/>
      <c r="EV121" s="3"/>
      <c r="EW121" s="3"/>
      <c r="EX121" s="7"/>
      <c r="EY121" s="7"/>
      <c r="EZ121" s="7"/>
      <c r="FA121" s="7"/>
      <c r="FB121" s="7"/>
      <c r="FC121" s="7"/>
      <c r="FD121" s="3"/>
      <c r="FE121" s="7"/>
      <c r="FF121" s="7"/>
      <c r="FG121" s="3"/>
      <c r="FH121" s="7"/>
      <c r="FI121" s="7"/>
      <c r="FJ121" s="3"/>
      <c r="FK121" s="3"/>
      <c r="FL121" s="3"/>
      <c r="FM121" s="7"/>
      <c r="FN121" s="7"/>
      <c r="FO121" s="3"/>
      <c r="FP121" s="3"/>
      <c r="FQ121" s="3"/>
      <c r="FR121" s="7"/>
      <c r="FS121" s="7"/>
      <c r="FT121" s="7"/>
      <c r="FU121" s="3"/>
      <c r="FV121" s="3"/>
      <c r="FW121" s="3"/>
      <c r="FX121" s="7"/>
      <c r="FY121" s="3"/>
      <c r="FZ121" s="7"/>
      <c r="GA121" s="3"/>
      <c r="GB121" s="3"/>
      <c r="GC121" s="3"/>
    </row>
    <row r="122" spans="1:185" x14ac:dyDescent="0.25">
      <c r="A122" s="2" t="s">
        <v>474</v>
      </c>
      <c r="B122" s="5">
        <f t="shared" si="1"/>
        <v>32.27026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6">
        <v>16.376000000000001</v>
      </c>
      <c r="CF122" s="3"/>
      <c r="CG122" s="3"/>
      <c r="CH122" s="6">
        <v>15.894259999999999</v>
      </c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7"/>
      <c r="FA122" s="7"/>
      <c r="FB122" s="3"/>
      <c r="FC122" s="3"/>
      <c r="FD122" s="3"/>
      <c r="FE122" s="7"/>
      <c r="FF122" s="7"/>
      <c r="FG122" s="3"/>
      <c r="FH122" s="3"/>
      <c r="FI122" s="3"/>
      <c r="FJ122" s="3"/>
      <c r="FK122" s="7"/>
      <c r="FL122" s="7"/>
      <c r="FM122" s="3"/>
      <c r="FN122" s="3"/>
      <c r="FO122" s="3"/>
      <c r="FP122" s="7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</row>
    <row r="123" spans="1:185" ht="30" x14ac:dyDescent="0.25">
      <c r="A123" s="2" t="s">
        <v>282</v>
      </c>
      <c r="B123" s="5">
        <f t="shared" si="1"/>
        <v>32.164759999999994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4">
        <v>32.096959999999996</v>
      </c>
      <c r="FT123" s="3"/>
      <c r="FU123" s="3"/>
      <c r="FV123" s="3"/>
      <c r="FW123" s="3"/>
      <c r="FX123" s="3"/>
      <c r="FY123" s="6">
        <v>6.7799999999999999E-2</v>
      </c>
      <c r="FZ123" s="3"/>
      <c r="GA123" s="3"/>
      <c r="GB123" s="3"/>
      <c r="GC123" s="3"/>
    </row>
    <row r="124" spans="1:185" x14ac:dyDescent="0.25">
      <c r="A124" s="2" t="s">
        <v>268</v>
      </c>
      <c r="B124" s="5">
        <f t="shared" si="1"/>
        <v>30.961280000000006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6">
        <v>2.4692800000000004</v>
      </c>
      <c r="AE124" s="3"/>
      <c r="AF124" s="3"/>
      <c r="AG124" s="3"/>
      <c r="AH124" s="3"/>
      <c r="AI124" s="3"/>
      <c r="AJ124" s="3"/>
      <c r="AK124" s="3"/>
      <c r="AL124" s="3"/>
      <c r="AM124" s="6">
        <v>2.3149500000000001</v>
      </c>
      <c r="AN124" s="3"/>
      <c r="AO124" s="3"/>
      <c r="AP124" s="6">
        <v>6.0188700000000006</v>
      </c>
      <c r="AQ124" s="3"/>
      <c r="AR124" s="6">
        <v>1.2346400000000002</v>
      </c>
      <c r="AS124" s="6">
        <v>11.116190000000001</v>
      </c>
      <c r="AT124" s="3"/>
      <c r="AU124" s="3"/>
      <c r="AV124" s="6">
        <v>3.5495900000000002</v>
      </c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6">
        <v>4.2577600000000002</v>
      </c>
      <c r="EN124" s="3"/>
      <c r="EO124" s="7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7"/>
      <c r="FR124" s="3"/>
      <c r="FS124" s="7"/>
      <c r="FT124" s="3"/>
      <c r="FU124" s="3"/>
      <c r="FV124" s="7"/>
      <c r="FW124" s="3"/>
      <c r="FX124" s="7"/>
      <c r="FY124" s="3"/>
      <c r="FZ124" s="3"/>
      <c r="GA124" s="3"/>
      <c r="GB124" s="7"/>
      <c r="GC124" s="3"/>
    </row>
    <row r="125" spans="1:185" x14ac:dyDescent="0.25">
      <c r="A125" s="2" t="s">
        <v>168</v>
      </c>
      <c r="B125" s="5">
        <f t="shared" si="1"/>
        <v>29.476800000000001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7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6">
        <v>29.476800000000001</v>
      </c>
      <c r="FZ125" s="3"/>
      <c r="GA125" s="3"/>
      <c r="GB125" s="3"/>
      <c r="GC125" s="3"/>
    </row>
    <row r="126" spans="1:185" x14ac:dyDescent="0.25">
      <c r="A126" s="2" t="s">
        <v>249</v>
      </c>
      <c r="B126" s="5">
        <f t="shared" si="1"/>
        <v>28.93704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7"/>
      <c r="BG126" s="3"/>
      <c r="BH126" s="3"/>
      <c r="BI126" s="3"/>
      <c r="BJ126" s="3"/>
      <c r="BK126" s="7"/>
      <c r="BL126" s="7"/>
      <c r="BM126" s="7"/>
      <c r="BN126" s="7"/>
      <c r="BO126" s="7"/>
      <c r="BP126" s="3"/>
      <c r="BQ126" s="3"/>
      <c r="BR126" s="7"/>
      <c r="BS126" s="3"/>
      <c r="BT126" s="3"/>
      <c r="BU126" s="3"/>
      <c r="BV126" s="3"/>
      <c r="BW126" s="7"/>
      <c r="BX126" s="3"/>
      <c r="BY126" s="3"/>
      <c r="BZ126" s="3"/>
      <c r="CA126" s="3"/>
      <c r="CB126" s="3"/>
      <c r="CC126" s="3"/>
      <c r="CD126" s="7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7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7"/>
      <c r="DB126" s="7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7"/>
      <c r="DX126" s="3"/>
      <c r="DY126" s="7"/>
      <c r="DZ126" s="3"/>
      <c r="EA126" s="3"/>
      <c r="EB126" s="3"/>
      <c r="EC126" s="3"/>
      <c r="ED126" s="6">
        <v>9.6618399999999998</v>
      </c>
      <c r="EE126" s="6">
        <v>3.2751999999999999</v>
      </c>
      <c r="EF126" s="3"/>
      <c r="EG126" s="7"/>
      <c r="EH126" s="3"/>
      <c r="EI126" s="3"/>
      <c r="EJ126" s="3"/>
      <c r="EK126" s="3"/>
      <c r="EL126" s="3"/>
      <c r="EM126" s="4">
        <v>16</v>
      </c>
      <c r="EN126" s="7"/>
      <c r="EO126" s="7"/>
      <c r="EP126" s="7"/>
      <c r="EQ126" s="3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3"/>
      <c r="GA126" s="3"/>
      <c r="GB126" s="3"/>
      <c r="GC126" s="7"/>
    </row>
    <row r="127" spans="1:185" x14ac:dyDescent="0.25">
      <c r="A127" s="2" t="s">
        <v>400</v>
      </c>
      <c r="B127" s="5">
        <f t="shared" si="1"/>
        <v>28.330480000000001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6">
        <v>2.7839200000000002</v>
      </c>
      <c r="CU127" s="3"/>
      <c r="CV127" s="3"/>
      <c r="CW127" s="3"/>
      <c r="CX127" s="3"/>
      <c r="CY127" s="3"/>
      <c r="CZ127" s="3"/>
      <c r="DA127" s="6">
        <v>11.135680000000001</v>
      </c>
      <c r="DB127" s="3"/>
      <c r="DC127" s="3"/>
      <c r="DD127" s="6">
        <v>14.410879999999999</v>
      </c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7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7"/>
      <c r="FR127" s="3"/>
      <c r="FS127" s="3"/>
      <c r="FT127" s="3"/>
      <c r="FU127" s="3"/>
      <c r="FV127" s="3"/>
      <c r="FW127" s="3"/>
      <c r="FX127" s="3"/>
      <c r="FY127" s="7"/>
      <c r="FZ127" s="3"/>
      <c r="GA127" s="3"/>
      <c r="GB127" s="3"/>
      <c r="GC127" s="3"/>
    </row>
    <row r="128" spans="1:185" x14ac:dyDescent="0.25">
      <c r="A128" s="2" t="s">
        <v>369</v>
      </c>
      <c r="B128" s="5">
        <f t="shared" si="1"/>
        <v>27.644928799999999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6">
        <v>4.2577600000000002</v>
      </c>
      <c r="DX128" s="3"/>
      <c r="DY128" s="3"/>
      <c r="DZ128" s="6">
        <v>2.4563999999999995</v>
      </c>
      <c r="EA128" s="6">
        <v>12.282</v>
      </c>
      <c r="EB128" s="3"/>
      <c r="EC128" s="3"/>
      <c r="ED128" s="6">
        <v>1.6070887999999999</v>
      </c>
      <c r="EE128" s="6">
        <v>2.29264</v>
      </c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6">
        <v>4.7490399999999999</v>
      </c>
      <c r="EU128" s="3"/>
      <c r="EV128" s="3"/>
      <c r="EW128" s="3"/>
      <c r="EX128" s="3"/>
      <c r="EY128" s="3"/>
      <c r="EZ128" s="3"/>
      <c r="FA128" s="3"/>
      <c r="FB128" s="3"/>
      <c r="FC128" s="7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</row>
    <row r="129" spans="1:185" x14ac:dyDescent="0.25">
      <c r="A129" s="2" t="s">
        <v>329</v>
      </c>
      <c r="B129" s="5">
        <f t="shared" si="1"/>
        <v>25.710319999999999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6">
        <v>25.710319999999999</v>
      </c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7"/>
      <c r="FX129" s="3"/>
      <c r="FY129" s="3"/>
      <c r="FZ129" s="3"/>
      <c r="GA129" s="3"/>
      <c r="GB129" s="3"/>
      <c r="GC129" s="7"/>
    </row>
    <row r="130" spans="1:185" ht="30" x14ac:dyDescent="0.25">
      <c r="A130" s="2" t="s">
        <v>489</v>
      </c>
      <c r="B130" s="5">
        <f t="shared" ref="B130:B193" si="2">SUM(C130:GC130)</f>
        <v>25.415782800000002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6">
        <v>5.9927999999999995E-3</v>
      </c>
      <c r="Z130" s="6">
        <v>25.409790000000001</v>
      </c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7"/>
      <c r="EO130" s="7"/>
      <c r="EP130" s="7"/>
      <c r="EQ130" s="3"/>
      <c r="ER130" s="3"/>
      <c r="ES130" s="7"/>
      <c r="ET130" s="3"/>
      <c r="EU130" s="3"/>
      <c r="EV130" s="3"/>
      <c r="EW130" s="3"/>
      <c r="EX130" s="7"/>
      <c r="EY130" s="3"/>
      <c r="EZ130" s="3"/>
      <c r="FA130" s="3"/>
      <c r="FB130" s="3"/>
      <c r="FC130" s="3"/>
      <c r="FD130" s="3"/>
      <c r="FE130" s="7"/>
      <c r="FF130" s="7"/>
      <c r="FG130" s="3"/>
      <c r="FH130" s="3"/>
      <c r="FI130" s="3"/>
      <c r="FJ130" s="7"/>
      <c r="FK130" s="3"/>
      <c r="FL130" s="3"/>
      <c r="FM130" s="7"/>
      <c r="FN130" s="3"/>
      <c r="FO130" s="3"/>
      <c r="FP130" s="7"/>
      <c r="FQ130" s="7"/>
      <c r="FR130" s="7"/>
      <c r="FS130" s="7"/>
      <c r="FT130" s="7"/>
      <c r="FU130" s="7"/>
      <c r="FV130" s="3"/>
      <c r="FW130" s="7"/>
      <c r="FX130" s="7"/>
      <c r="FY130" s="7"/>
      <c r="FZ130" s="7"/>
      <c r="GA130" s="7"/>
      <c r="GB130" s="7"/>
      <c r="GC130" s="7"/>
    </row>
    <row r="131" spans="1:185" x14ac:dyDescent="0.25">
      <c r="A131" s="2" t="s">
        <v>412</v>
      </c>
      <c r="B131" s="5">
        <f t="shared" si="2"/>
        <v>25.333119999999997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6">
        <v>7.2054399999999994</v>
      </c>
      <c r="DE131" s="3"/>
      <c r="DF131" s="3"/>
      <c r="DG131" s="3"/>
      <c r="DH131" s="3"/>
      <c r="DI131" s="6">
        <v>6.1732000000000005</v>
      </c>
      <c r="DJ131" s="3"/>
      <c r="DK131" s="3"/>
      <c r="DL131" s="3"/>
      <c r="DM131" s="3"/>
      <c r="DN131" s="3"/>
      <c r="DO131" s="3"/>
      <c r="DP131" s="3"/>
      <c r="DQ131" s="3"/>
      <c r="DR131" s="3"/>
      <c r="DS131" s="6">
        <v>3.4389599999999998</v>
      </c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6">
        <v>6.2228799999999991</v>
      </c>
      <c r="EH131" s="3"/>
      <c r="EI131" s="3"/>
      <c r="EJ131" s="3"/>
      <c r="EK131" s="3"/>
      <c r="EL131" s="3"/>
      <c r="EM131" s="6">
        <v>2.29264</v>
      </c>
      <c r="EN131" s="3"/>
      <c r="EO131" s="3"/>
      <c r="EP131" s="3"/>
      <c r="EQ131" s="3"/>
      <c r="ER131" s="3"/>
      <c r="ES131" s="3"/>
      <c r="ET131" s="3"/>
      <c r="EU131" s="3"/>
      <c r="EV131" s="7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</row>
    <row r="132" spans="1:185" x14ac:dyDescent="0.25">
      <c r="A132" s="2" t="s">
        <v>380</v>
      </c>
      <c r="B132" s="5">
        <f t="shared" si="2"/>
        <v>25.301179999999999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6">
        <v>8.8430399999999985</v>
      </c>
      <c r="DI132" s="3"/>
      <c r="DJ132" s="3"/>
      <c r="DK132" s="3"/>
      <c r="DL132" s="3"/>
      <c r="DM132" s="6">
        <v>7.8604799999999999</v>
      </c>
      <c r="DN132" s="6">
        <v>5.7315999999999994</v>
      </c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6">
        <v>1.1370800000000001</v>
      </c>
      <c r="FB132" s="3"/>
      <c r="FC132" s="3"/>
      <c r="FD132" s="3"/>
      <c r="FE132" s="3"/>
      <c r="FF132" s="3"/>
      <c r="FG132" s="3"/>
      <c r="FH132" s="3"/>
      <c r="FI132" s="3"/>
      <c r="FJ132" s="3"/>
      <c r="FK132" s="6">
        <v>0.86118000000000006</v>
      </c>
      <c r="FL132" s="6">
        <v>0.86780000000000002</v>
      </c>
      <c r="FM132" s="3"/>
      <c r="FN132" s="3"/>
      <c r="FO132" s="3"/>
      <c r="FP132" s="3"/>
      <c r="FQ132" s="3"/>
      <c r="FR132" s="3"/>
      <c r="FS132" s="7"/>
      <c r="FT132" s="3"/>
      <c r="FU132" s="3"/>
      <c r="FV132" s="3"/>
      <c r="FW132" s="3"/>
      <c r="FX132" s="3"/>
      <c r="FY132" s="7"/>
      <c r="FZ132" s="3"/>
      <c r="GA132" s="3"/>
      <c r="GB132" s="3"/>
      <c r="GC132" s="3"/>
    </row>
    <row r="133" spans="1:185" ht="30" x14ac:dyDescent="0.25">
      <c r="A133" s="2" t="s">
        <v>340</v>
      </c>
      <c r="B133" s="5">
        <f t="shared" si="2"/>
        <v>25.21904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6">
        <v>4.9127999999999989</v>
      </c>
      <c r="EA133" s="3"/>
      <c r="EB133" s="3"/>
      <c r="EC133" s="3"/>
      <c r="ED133" s="3"/>
      <c r="EE133" s="3"/>
      <c r="EF133" s="3"/>
      <c r="EG133" s="3"/>
      <c r="EH133" s="3"/>
      <c r="EI133" s="3"/>
      <c r="EJ133" s="7"/>
      <c r="EK133" s="7"/>
      <c r="EL133" s="3"/>
      <c r="EM133" s="3"/>
      <c r="EN133" s="3"/>
      <c r="EO133" s="3"/>
      <c r="EP133" s="3"/>
      <c r="EQ133" s="3"/>
      <c r="ER133" s="3"/>
      <c r="ES133" s="3"/>
      <c r="ET133" s="6">
        <v>1.14632</v>
      </c>
      <c r="EU133" s="6">
        <v>2.7839200000000002</v>
      </c>
      <c r="EV133" s="3"/>
      <c r="EW133" s="3"/>
      <c r="EX133" s="3"/>
      <c r="EY133" s="3"/>
      <c r="EZ133" s="3"/>
      <c r="FA133" s="6">
        <v>16.376000000000001</v>
      </c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7"/>
      <c r="FZ133" s="3"/>
      <c r="GA133" s="3"/>
      <c r="GB133" s="7"/>
      <c r="GC133" s="7"/>
    </row>
    <row r="134" spans="1:185" ht="30" x14ac:dyDescent="0.25">
      <c r="A134" s="2" t="s">
        <v>228</v>
      </c>
      <c r="B134" s="5">
        <f t="shared" si="2"/>
        <v>24.381909999999998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6">
        <v>7.3186200000000001</v>
      </c>
      <c r="BQ134" s="3"/>
      <c r="BR134" s="3"/>
      <c r="BS134" s="3"/>
      <c r="BT134" s="3"/>
      <c r="BU134" s="3"/>
      <c r="BV134" s="3"/>
      <c r="BW134" s="3"/>
      <c r="BX134" s="3"/>
      <c r="BY134" s="6">
        <v>17.063289999999999</v>
      </c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7"/>
      <c r="FO134" s="3"/>
      <c r="FP134" s="7"/>
      <c r="FQ134" s="7"/>
      <c r="FR134" s="7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</row>
    <row r="135" spans="1:185" ht="30" x14ac:dyDescent="0.25">
      <c r="A135" s="2" t="s">
        <v>378</v>
      </c>
      <c r="B135" s="5">
        <f t="shared" si="2"/>
        <v>24.072719999999997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7"/>
      <c r="Z135" s="7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6">
        <v>24.072719999999997</v>
      </c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</row>
    <row r="136" spans="1:185" x14ac:dyDescent="0.25">
      <c r="A136" s="2" t="s">
        <v>330</v>
      </c>
      <c r="B136" s="5">
        <f t="shared" si="2"/>
        <v>23.971499999999999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7"/>
      <c r="DK136" s="3"/>
      <c r="DL136" s="3"/>
      <c r="DM136" s="7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6">
        <v>23.971499999999999</v>
      </c>
      <c r="EQ136" s="3"/>
      <c r="ER136" s="7"/>
      <c r="ES136" s="3"/>
      <c r="ET136" s="3"/>
      <c r="EU136" s="3"/>
      <c r="EV136" s="3"/>
      <c r="EW136" s="7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7"/>
      <c r="FX136" s="7"/>
      <c r="FY136" s="7"/>
      <c r="FZ136" s="3"/>
      <c r="GA136" s="3"/>
      <c r="GB136" s="3"/>
      <c r="GC136" s="7"/>
    </row>
    <row r="137" spans="1:185" x14ac:dyDescent="0.25">
      <c r="A137" s="2" t="s">
        <v>319</v>
      </c>
      <c r="B137" s="5">
        <f t="shared" si="2"/>
        <v>23.815659999999998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6">
        <v>0.88925999999999994</v>
      </c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6">
        <v>7.5329599999999992</v>
      </c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6">
        <v>15.393439999999998</v>
      </c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7"/>
    </row>
    <row r="138" spans="1:185" x14ac:dyDescent="0.25">
      <c r="A138" s="2" t="s">
        <v>303</v>
      </c>
      <c r="B138" s="5">
        <f t="shared" si="2"/>
        <v>23.529050000000002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6">
        <v>5.4276</v>
      </c>
      <c r="AE138" s="3"/>
      <c r="AF138" s="6">
        <v>0.77165000000000006</v>
      </c>
      <c r="AG138" s="6">
        <v>2.9180000000000001</v>
      </c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6">
        <v>0.92598000000000003</v>
      </c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6">
        <v>13.48582</v>
      </c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7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</row>
    <row r="139" spans="1:185" x14ac:dyDescent="0.25">
      <c r="A139" s="2" t="s">
        <v>250</v>
      </c>
      <c r="B139" s="5">
        <f t="shared" si="2"/>
        <v>21.704980399999997</v>
      </c>
      <c r="C139" s="3"/>
      <c r="D139" s="3"/>
      <c r="E139" s="3"/>
      <c r="F139" s="3"/>
      <c r="G139" s="3"/>
      <c r="H139" s="3"/>
      <c r="I139" s="7"/>
      <c r="J139" s="3"/>
      <c r="K139" s="3"/>
      <c r="L139" s="3"/>
      <c r="M139" s="3"/>
      <c r="N139" s="3"/>
      <c r="O139" s="7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  <c r="AA139" s="3"/>
      <c r="AB139" s="7"/>
      <c r="AC139" s="7"/>
      <c r="AD139" s="3"/>
      <c r="AE139" s="7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7"/>
      <c r="BU139" s="3"/>
      <c r="BV139" s="3"/>
      <c r="BW139" s="3"/>
      <c r="BX139" s="7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7"/>
      <c r="CJ139" s="3"/>
      <c r="CK139" s="3"/>
      <c r="CL139" s="3"/>
      <c r="CM139" s="3"/>
      <c r="CN139" s="3"/>
      <c r="CO139" s="3"/>
      <c r="CP139" s="3"/>
      <c r="CQ139" s="3"/>
      <c r="CR139" s="7"/>
      <c r="CS139" s="7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7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7"/>
      <c r="DX139" s="3"/>
      <c r="DY139" s="3"/>
      <c r="DZ139" s="3"/>
      <c r="EA139" s="3"/>
      <c r="EB139" s="7"/>
      <c r="EC139" s="3"/>
      <c r="ED139" s="7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7"/>
      <c r="ER139" s="7"/>
      <c r="ES139" s="3"/>
      <c r="ET139" s="7"/>
      <c r="EU139" s="7"/>
      <c r="EV139" s="7"/>
      <c r="EW139" s="4">
        <v>2.7307527999999999</v>
      </c>
      <c r="EX139" s="4">
        <v>1.5102</v>
      </c>
      <c r="EY139" s="4">
        <v>0.4214928</v>
      </c>
      <c r="EZ139" s="7"/>
      <c r="FA139" s="3"/>
      <c r="FB139" s="7"/>
      <c r="FC139" s="4">
        <v>0.73911519999999997</v>
      </c>
      <c r="FD139" s="7"/>
      <c r="FE139" s="4">
        <v>2.0360622000000004</v>
      </c>
      <c r="FF139" s="7"/>
      <c r="FG139" s="4">
        <v>0.99480520000000006</v>
      </c>
      <c r="FH139" s="4">
        <v>2.6268531999999998</v>
      </c>
      <c r="FI139" s="7"/>
      <c r="FJ139" s="7"/>
      <c r="FK139" s="7"/>
      <c r="FL139" s="7"/>
      <c r="FM139" s="3"/>
      <c r="FN139" s="7"/>
      <c r="FO139" s="4">
        <v>0.48741440000000003</v>
      </c>
      <c r="FP139" s="7"/>
      <c r="FQ139" s="4">
        <v>0.89940620000000004</v>
      </c>
      <c r="FR139" s="4">
        <v>0.68068220000000002</v>
      </c>
      <c r="FS139" s="4">
        <v>0.2102474</v>
      </c>
      <c r="FT139" s="4">
        <v>0.45994740000000001</v>
      </c>
      <c r="FU139" s="4">
        <v>0.9024158000000001</v>
      </c>
      <c r="FV139" s="4">
        <v>1.046243</v>
      </c>
      <c r="FW139" s="4">
        <v>0.91290320000000003</v>
      </c>
      <c r="FX139" s="4">
        <v>1.4692348</v>
      </c>
      <c r="FY139" s="4">
        <v>1.5251676000000001</v>
      </c>
      <c r="FZ139" s="4">
        <v>0.67568820000000007</v>
      </c>
      <c r="GA139" s="4">
        <v>0.3875344</v>
      </c>
      <c r="GB139" s="4">
        <v>0.30962799999999996</v>
      </c>
      <c r="GC139" s="4">
        <v>0.67918639999999997</v>
      </c>
    </row>
    <row r="140" spans="1:185" x14ac:dyDescent="0.25">
      <c r="A140" s="2" t="s">
        <v>366</v>
      </c>
      <c r="B140" s="5">
        <f t="shared" si="2"/>
        <v>21.505671400000001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7"/>
      <c r="AI140" s="3"/>
      <c r="AJ140" s="3"/>
      <c r="AK140" s="3"/>
      <c r="AL140" s="3"/>
      <c r="AM140" s="3"/>
      <c r="AN140" s="7"/>
      <c r="AO140" s="3"/>
      <c r="AP140" s="7"/>
      <c r="AQ140" s="3"/>
      <c r="AR140" s="7"/>
      <c r="AS140" s="7"/>
      <c r="AT140" s="7"/>
      <c r="AU140" s="3"/>
      <c r="AV140" s="7"/>
      <c r="AW140" s="3"/>
      <c r="AX140" s="3"/>
      <c r="AY140" s="3"/>
      <c r="AZ140" s="7"/>
      <c r="BA140" s="7"/>
      <c r="BB140" s="3"/>
      <c r="BC140" s="7"/>
      <c r="BD140" s="7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6">
        <v>1.5092016000000001</v>
      </c>
      <c r="EO140" s="3"/>
      <c r="EP140" s="6">
        <v>0.45744760000000001</v>
      </c>
      <c r="EQ140" s="3"/>
      <c r="ER140" s="3"/>
      <c r="ES140" s="3"/>
      <c r="ET140" s="3"/>
      <c r="EU140" s="6">
        <v>0.20475399999999999</v>
      </c>
      <c r="EV140" s="6">
        <v>1.6400380000000001</v>
      </c>
      <c r="EW140" s="6">
        <v>3.857872200000001</v>
      </c>
      <c r="EX140" s="6">
        <v>3.2380780000000002</v>
      </c>
      <c r="EY140" s="6">
        <v>0.16380520000000001</v>
      </c>
      <c r="EZ140" s="6">
        <v>2.0510434000000006</v>
      </c>
      <c r="FA140" s="3"/>
      <c r="FB140" s="6">
        <v>0.21873640000000003</v>
      </c>
      <c r="FC140" s="6">
        <v>0.25568999999999997</v>
      </c>
      <c r="FD140" s="6">
        <v>0.37355280000000002</v>
      </c>
      <c r="FE140" s="6">
        <v>0.49138519999999997</v>
      </c>
      <c r="FF140" s="6">
        <v>0.1687988</v>
      </c>
      <c r="FG140" s="6">
        <v>0.42898340000000001</v>
      </c>
      <c r="FH140" s="6">
        <v>3.6850989999999992</v>
      </c>
      <c r="FI140" s="6">
        <v>1.8377908000000001</v>
      </c>
      <c r="FJ140" s="6">
        <v>0.34159280000000003</v>
      </c>
      <c r="FK140" s="6">
        <v>0.58180220000000005</v>
      </c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</row>
    <row r="141" spans="1:185" x14ac:dyDescent="0.25">
      <c r="A141" s="2" t="s">
        <v>482</v>
      </c>
      <c r="B141" s="5">
        <f t="shared" si="2"/>
        <v>21.185796799999999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6">
        <v>15.1519776</v>
      </c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6">
        <v>4.8187693999999999</v>
      </c>
      <c r="EN141" s="3"/>
      <c r="EO141" s="3"/>
      <c r="EP141" s="6">
        <v>1.0013070000000002</v>
      </c>
      <c r="EQ141" s="3"/>
      <c r="ER141" s="3"/>
      <c r="ES141" s="3"/>
      <c r="ET141" s="3"/>
      <c r="EU141" s="3"/>
      <c r="EV141" s="3"/>
      <c r="EW141" s="3"/>
      <c r="EX141" s="6">
        <v>0.21374279999999998</v>
      </c>
      <c r="EY141" s="3"/>
      <c r="EZ141" s="3"/>
      <c r="FA141" s="3"/>
      <c r="FB141" s="3"/>
      <c r="FC141" s="7"/>
      <c r="FD141" s="3"/>
      <c r="FE141" s="3"/>
      <c r="FF141" s="7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</row>
    <row r="142" spans="1:185" x14ac:dyDescent="0.25">
      <c r="A142" s="2" t="s">
        <v>387</v>
      </c>
      <c r="B142" s="5">
        <f t="shared" si="2"/>
        <v>21.125039999999998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7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6">
        <v>15.065919999999998</v>
      </c>
      <c r="CI142" s="3"/>
      <c r="CJ142" s="3"/>
      <c r="CK142" s="3"/>
      <c r="CL142" s="3"/>
      <c r="CM142" s="3"/>
      <c r="CN142" s="3"/>
      <c r="CO142" s="3"/>
      <c r="CP142" s="3"/>
      <c r="CQ142" s="3"/>
      <c r="CR142" s="6">
        <v>6.0591200000000001</v>
      </c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7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</row>
    <row r="143" spans="1:185" x14ac:dyDescent="0.25">
      <c r="A143" s="2" t="s">
        <v>192</v>
      </c>
      <c r="B143" s="5">
        <f t="shared" si="2"/>
        <v>20.925112800000001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7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6">
        <v>20.925112800000001</v>
      </c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</row>
    <row r="144" spans="1:185" x14ac:dyDescent="0.25">
      <c r="A144" s="2" t="s">
        <v>194</v>
      </c>
      <c r="B144" s="5">
        <f t="shared" si="2"/>
        <v>20.816749999999999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6">
        <v>0.13553000000000001</v>
      </c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7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6">
        <v>4.7460000000000002E-2</v>
      </c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6">
        <v>20.633759999999999</v>
      </c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</row>
    <row r="145" spans="1:185" x14ac:dyDescent="0.25">
      <c r="A145" s="2" t="s">
        <v>289</v>
      </c>
      <c r="B145" s="5">
        <f t="shared" si="2"/>
        <v>20.633759999999999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6">
        <v>10.316879999999999</v>
      </c>
      <c r="FD145" s="3"/>
      <c r="FE145" s="3"/>
      <c r="FF145" s="6">
        <v>10.316879999999999</v>
      </c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7"/>
      <c r="FR145" s="3"/>
      <c r="FS145" s="3"/>
      <c r="FT145" s="3"/>
      <c r="FU145" s="7"/>
      <c r="FV145" s="7"/>
      <c r="FW145" s="3"/>
      <c r="FX145" s="3"/>
      <c r="FY145" s="3"/>
      <c r="FZ145" s="3"/>
      <c r="GA145" s="7"/>
      <c r="GB145" s="3"/>
      <c r="GC145" s="3"/>
    </row>
    <row r="146" spans="1:185" x14ac:dyDescent="0.25">
      <c r="A146" s="2" t="s">
        <v>397</v>
      </c>
      <c r="B146" s="5">
        <f t="shared" si="2"/>
        <v>20.468163400000002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7"/>
      <c r="T146" s="7"/>
      <c r="U146" s="3"/>
      <c r="V146" s="3"/>
      <c r="W146" s="7"/>
      <c r="X146" s="3"/>
      <c r="Y146" s="3"/>
      <c r="Z146" s="7"/>
      <c r="AA146" s="3"/>
      <c r="AB146" s="3"/>
      <c r="AC146" s="3"/>
      <c r="AD146" s="3"/>
      <c r="AE146" s="7"/>
      <c r="AF146" s="7"/>
      <c r="AG146" s="3"/>
      <c r="AH146" s="3"/>
      <c r="AI146" s="3"/>
      <c r="AJ146" s="3"/>
      <c r="AK146" s="3"/>
      <c r="AL146" s="3"/>
      <c r="AM146" s="7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7"/>
      <c r="DA146" s="3"/>
      <c r="DB146" s="3"/>
      <c r="DC146" s="3"/>
      <c r="DD146" s="3"/>
      <c r="DE146" s="3"/>
      <c r="DF146" s="3"/>
      <c r="DG146" s="3"/>
      <c r="DH146" s="3"/>
      <c r="DI146" s="3"/>
      <c r="DJ146" s="7"/>
      <c r="DK146" s="7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6">
        <v>16.8654434</v>
      </c>
      <c r="ED146" s="3"/>
      <c r="EE146" s="3"/>
      <c r="EF146" s="3"/>
      <c r="EG146" s="3"/>
      <c r="EH146" s="3"/>
      <c r="EI146" s="3"/>
      <c r="EJ146" s="3"/>
      <c r="EK146" s="3"/>
      <c r="EL146" s="3"/>
      <c r="EM146" s="6">
        <v>3.6027199999999997</v>
      </c>
      <c r="EN146" s="7"/>
      <c r="EO146" s="7"/>
      <c r="EP146" s="3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3"/>
      <c r="FT146" s="7"/>
      <c r="FU146" s="7"/>
      <c r="FV146" s="7"/>
      <c r="FW146" s="7"/>
      <c r="FX146" s="7"/>
      <c r="FY146" s="7"/>
      <c r="FZ146" s="7"/>
      <c r="GA146" s="7"/>
      <c r="GB146" s="3"/>
      <c r="GC146" s="7"/>
    </row>
    <row r="147" spans="1:185" x14ac:dyDescent="0.25">
      <c r="A147" s="2" t="s">
        <v>229</v>
      </c>
      <c r="B147" s="5">
        <f t="shared" si="2"/>
        <v>20.306240000000003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7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6">
        <v>0.98255999999999999</v>
      </c>
      <c r="EY147" s="3"/>
      <c r="EZ147" s="3"/>
      <c r="FA147" s="3"/>
      <c r="FB147" s="3"/>
      <c r="FC147" s="3"/>
      <c r="FD147" s="3"/>
      <c r="FE147" s="3"/>
      <c r="FF147" s="3"/>
      <c r="FG147" s="6">
        <v>4.2577600000000002</v>
      </c>
      <c r="FH147" s="3"/>
      <c r="FI147" s="3"/>
      <c r="FJ147" s="6">
        <v>3.2751999999999994</v>
      </c>
      <c r="FK147" s="6">
        <v>2.1288799999999997</v>
      </c>
      <c r="FL147" s="3"/>
      <c r="FM147" s="3"/>
      <c r="FN147" s="6">
        <v>1.96512</v>
      </c>
      <c r="FO147" s="3"/>
      <c r="FP147" s="6">
        <v>2.29264</v>
      </c>
      <c r="FQ147" s="6">
        <v>4.0940000000000003</v>
      </c>
      <c r="FR147" s="3"/>
      <c r="FS147" s="3"/>
      <c r="FT147" s="3"/>
      <c r="FU147" s="3"/>
      <c r="FV147" s="6">
        <v>1.3100799999999999</v>
      </c>
      <c r="FW147" s="3"/>
      <c r="FX147" s="3"/>
      <c r="FY147" s="3"/>
      <c r="FZ147" s="3"/>
      <c r="GA147" s="3"/>
      <c r="GB147" s="3"/>
      <c r="GC147" s="3"/>
    </row>
    <row r="148" spans="1:185" ht="30" x14ac:dyDescent="0.25">
      <c r="A148" s="2" t="s">
        <v>493</v>
      </c>
      <c r="B148" s="5">
        <f t="shared" si="2"/>
        <v>20.027878000000005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7"/>
      <c r="EP148" s="7"/>
      <c r="EQ148" s="7"/>
      <c r="ER148" s="3"/>
      <c r="ES148" s="3"/>
      <c r="ET148" s="3"/>
      <c r="EU148" s="7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6">
        <v>1.3009370000000002</v>
      </c>
      <c r="FJ148" s="6">
        <v>0.25469400000000003</v>
      </c>
      <c r="FK148" s="6">
        <v>3.8373896000000003</v>
      </c>
      <c r="FL148" s="3"/>
      <c r="FM148" s="6">
        <v>9.9755149999999997</v>
      </c>
      <c r="FN148" s="3"/>
      <c r="FO148" s="3"/>
      <c r="FP148" s="3"/>
      <c r="FQ148" s="6">
        <v>0.80403400000000003</v>
      </c>
      <c r="FR148" s="3"/>
      <c r="FS148" s="6">
        <v>0.45545279999999999</v>
      </c>
      <c r="FT148" s="6">
        <v>0.29764240000000003</v>
      </c>
      <c r="FU148" s="3"/>
      <c r="FV148" s="3"/>
      <c r="FW148" s="7"/>
      <c r="FX148" s="4">
        <v>0.6002788</v>
      </c>
      <c r="FY148" s="4">
        <v>0.89892000000000016</v>
      </c>
      <c r="FZ148" s="4">
        <v>0.73907520000000004</v>
      </c>
      <c r="GA148" s="4">
        <v>0.37303340000000001</v>
      </c>
      <c r="GB148" s="6">
        <v>0.17128579999999999</v>
      </c>
      <c r="GC148" s="6">
        <v>0.31962000000000002</v>
      </c>
    </row>
    <row r="149" spans="1:185" ht="30" x14ac:dyDescent="0.25">
      <c r="A149" s="2" t="s">
        <v>461</v>
      </c>
      <c r="B149" s="5">
        <f t="shared" si="2"/>
        <v>19.814959999999999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6">
        <v>4.9127999999999989</v>
      </c>
      <c r="ET149" s="3"/>
      <c r="EU149" s="3"/>
      <c r="EV149" s="3"/>
      <c r="EW149" s="3"/>
      <c r="EX149" s="7"/>
      <c r="EY149" s="3"/>
      <c r="EZ149" s="3"/>
      <c r="FA149" s="3"/>
      <c r="FB149" s="3"/>
      <c r="FC149" s="3"/>
      <c r="FD149" s="6">
        <v>14.90216</v>
      </c>
      <c r="FE149" s="3"/>
      <c r="FF149" s="3"/>
      <c r="FG149" s="7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7"/>
      <c r="FZ149" s="3"/>
      <c r="GA149" s="3"/>
      <c r="GB149" s="3"/>
      <c r="GC149" s="3"/>
    </row>
    <row r="150" spans="1:185" ht="30" x14ac:dyDescent="0.25">
      <c r="A150" s="2" t="s">
        <v>219</v>
      </c>
      <c r="B150" s="5">
        <f t="shared" si="2"/>
        <v>19.606682800000005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6">
        <v>18.967442800000004</v>
      </c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6">
        <v>0.63924000000000003</v>
      </c>
      <c r="ER150" s="3"/>
      <c r="ES150" s="7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</row>
    <row r="151" spans="1:185" ht="30" x14ac:dyDescent="0.25">
      <c r="A151" s="2" t="s">
        <v>390</v>
      </c>
      <c r="B151" s="5">
        <f t="shared" si="2"/>
        <v>19.397065199999997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6">
        <v>8.3610000000000007</v>
      </c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6">
        <v>10.153119999999999</v>
      </c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6">
        <v>0.88294519999999987</v>
      </c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7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</row>
    <row r="152" spans="1:185" x14ac:dyDescent="0.25">
      <c r="A152" s="2" t="s">
        <v>238</v>
      </c>
      <c r="B152" s="5">
        <f t="shared" si="2"/>
        <v>19.048113999999998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7"/>
      <c r="AH152" s="3"/>
      <c r="AI152" s="3"/>
      <c r="AJ152" s="3"/>
      <c r="AK152" s="7"/>
      <c r="AL152" s="3"/>
      <c r="AM152" s="3"/>
      <c r="AN152" s="3"/>
      <c r="AO152" s="3"/>
      <c r="AP152" s="3"/>
      <c r="AQ152" s="7"/>
      <c r="AR152" s="7"/>
      <c r="AS152" s="3"/>
      <c r="AT152" s="3"/>
      <c r="AU152" s="3"/>
      <c r="AV152" s="7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7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6">
        <v>5.5678400000000003</v>
      </c>
      <c r="DN152" s="6">
        <v>2.7839200000000002</v>
      </c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6">
        <v>4.1043799999999999</v>
      </c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6">
        <v>0.81879999999999997</v>
      </c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6">
        <v>5.7731739999999991</v>
      </c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7"/>
      <c r="FZ152" s="3"/>
      <c r="GA152" s="3"/>
      <c r="GB152" s="3"/>
      <c r="GC152" s="3"/>
    </row>
    <row r="153" spans="1:185" x14ac:dyDescent="0.25">
      <c r="A153" s="2" t="s">
        <v>331</v>
      </c>
      <c r="B153" s="5">
        <f t="shared" si="2"/>
        <v>18.983456999999994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7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6">
        <v>3.0763400000000001</v>
      </c>
      <c r="DY153" s="3"/>
      <c r="DZ153" s="3"/>
      <c r="EA153" s="3"/>
      <c r="EB153" s="3"/>
      <c r="EC153" s="4">
        <v>10.460558799999999</v>
      </c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6">
        <v>0.71914</v>
      </c>
      <c r="ET153" s="3"/>
      <c r="EU153" s="6">
        <v>0.2771634</v>
      </c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6">
        <v>0.62325000000000008</v>
      </c>
      <c r="FK153" s="3"/>
      <c r="FL153" s="3"/>
      <c r="FM153" s="4">
        <v>0.87144980000000016</v>
      </c>
      <c r="FN153" s="6">
        <v>1.0833044000000001</v>
      </c>
      <c r="FO153" s="3"/>
      <c r="FP153" s="3"/>
      <c r="FQ153" s="7"/>
      <c r="FR153" s="3"/>
      <c r="FS153" s="4">
        <v>0.43248040000000004</v>
      </c>
      <c r="FT153" s="6">
        <v>0.15031939999999999</v>
      </c>
      <c r="FU153" s="6">
        <v>0.16430260000000002</v>
      </c>
      <c r="FV153" s="6">
        <v>0.63923200000000002</v>
      </c>
      <c r="FW153" s="6">
        <v>0.13783440000000002</v>
      </c>
      <c r="FX153" s="3"/>
      <c r="FY153" s="3"/>
      <c r="FZ153" s="6">
        <v>0.3480818</v>
      </c>
      <c r="GA153" s="3"/>
      <c r="GB153" s="3"/>
      <c r="GC153" s="3"/>
    </row>
    <row r="154" spans="1:185" x14ac:dyDescent="0.25">
      <c r="A154" s="2" t="s">
        <v>426</v>
      </c>
      <c r="B154" s="5">
        <f t="shared" si="2"/>
        <v>18.577209600000003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6">
        <v>0.41804000000000002</v>
      </c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6">
        <v>3.4389600000000002</v>
      </c>
      <c r="DZ154" s="6">
        <v>3.93024</v>
      </c>
      <c r="EA154" s="3"/>
      <c r="EB154" s="3"/>
      <c r="EC154" s="3"/>
      <c r="ED154" s="3"/>
      <c r="EE154" s="3"/>
      <c r="EF154" s="3"/>
      <c r="EG154" s="3"/>
      <c r="EH154" s="7"/>
      <c r="EI154" s="3"/>
      <c r="EJ154" s="3"/>
      <c r="EK154" s="3"/>
      <c r="EL154" s="3"/>
      <c r="EM154" s="6">
        <v>2.1858946000000001</v>
      </c>
      <c r="EN154" s="6">
        <v>0.27166000000000001</v>
      </c>
      <c r="EO154" s="6">
        <v>0.32361519999999999</v>
      </c>
      <c r="EP154" s="3"/>
      <c r="EQ154" s="3"/>
      <c r="ER154" s="3"/>
      <c r="ES154" s="3"/>
      <c r="ET154" s="3"/>
      <c r="EU154" s="3"/>
      <c r="EV154" s="3"/>
      <c r="EW154" s="3"/>
      <c r="EX154" s="3"/>
      <c r="EY154" s="6">
        <v>1.4997023999999999</v>
      </c>
      <c r="EZ154" s="6">
        <v>0.30662640000000002</v>
      </c>
      <c r="FA154" s="3"/>
      <c r="FB154" s="6">
        <v>0.48292580000000002</v>
      </c>
      <c r="FC154" s="3"/>
      <c r="FD154" s="3"/>
      <c r="FE154" s="6">
        <v>4.7087599999999998</v>
      </c>
      <c r="FF154" s="3"/>
      <c r="FG154" s="3"/>
      <c r="FH154" s="3"/>
      <c r="FI154" s="6">
        <v>0.77806640000000005</v>
      </c>
      <c r="FJ154" s="6">
        <v>0.2327188</v>
      </c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</row>
    <row r="155" spans="1:185" x14ac:dyDescent="0.25">
      <c r="A155" s="2" t="s">
        <v>349</v>
      </c>
      <c r="B155" s="5">
        <f t="shared" si="2"/>
        <v>17.618379999999998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7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6">
        <v>16.867279999999997</v>
      </c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6">
        <v>0.75109999999999999</v>
      </c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</row>
    <row r="156" spans="1:185" x14ac:dyDescent="0.25">
      <c r="A156" s="2" t="s">
        <v>484</v>
      </c>
      <c r="B156" s="5">
        <f t="shared" si="2"/>
        <v>17.289007699999999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6">
        <v>7.6663777000000008</v>
      </c>
      <c r="DZ156" s="3"/>
      <c r="EA156" s="3"/>
      <c r="EB156" s="6">
        <v>9.6226299999999991</v>
      </c>
      <c r="EC156" s="3"/>
      <c r="ED156" s="7"/>
      <c r="EE156" s="3"/>
      <c r="EF156" s="3"/>
      <c r="EG156" s="3"/>
      <c r="EH156" s="3"/>
      <c r="EI156" s="3"/>
      <c r="EJ156" s="3"/>
      <c r="EK156" s="3"/>
      <c r="EL156" s="3"/>
      <c r="EM156" s="3"/>
      <c r="EN156" s="7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7"/>
      <c r="FY156" s="3"/>
      <c r="FZ156" s="3"/>
      <c r="GA156" s="3"/>
      <c r="GB156" s="3"/>
      <c r="GC156" s="3"/>
    </row>
    <row r="157" spans="1:185" x14ac:dyDescent="0.25">
      <c r="A157" s="2" t="s">
        <v>216</v>
      </c>
      <c r="B157" s="5">
        <f t="shared" si="2"/>
        <v>16.703519999999997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7"/>
      <c r="X157" s="7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6">
        <v>1.6375999999999999</v>
      </c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7"/>
      <c r="EH157" s="3"/>
      <c r="EI157" s="3"/>
      <c r="EJ157" s="3"/>
      <c r="EK157" s="3"/>
      <c r="EL157" s="3"/>
      <c r="EM157" s="7"/>
      <c r="EN157" s="7"/>
      <c r="EO157" s="3"/>
      <c r="EP157" s="3"/>
      <c r="EQ157" s="3"/>
      <c r="ER157" s="6">
        <v>15.065919999999998</v>
      </c>
      <c r="ES157" s="7"/>
      <c r="ET157" s="7"/>
      <c r="EU157" s="7"/>
      <c r="EV157" s="3"/>
      <c r="EW157" s="7"/>
      <c r="EX157" s="7"/>
      <c r="EY157" s="7"/>
      <c r="EZ157" s="3"/>
      <c r="FA157" s="3"/>
      <c r="FB157" s="3"/>
      <c r="FC157" s="7"/>
      <c r="FD157" s="3"/>
      <c r="FE157" s="3"/>
      <c r="FF157" s="3"/>
      <c r="FG157" s="7"/>
      <c r="FH157" s="3"/>
      <c r="FI157" s="3"/>
      <c r="FJ157" s="3"/>
      <c r="FK157" s="3"/>
      <c r="FL157" s="3"/>
      <c r="FM157" s="7"/>
      <c r="FN157" s="3"/>
      <c r="FO157" s="7"/>
      <c r="FP157" s="7"/>
      <c r="FQ157" s="7"/>
      <c r="FR157" s="7"/>
      <c r="FS157" s="7"/>
      <c r="FT157" s="7"/>
      <c r="FU157" s="3"/>
      <c r="FV157" s="7"/>
      <c r="FW157" s="7"/>
      <c r="FX157" s="7"/>
      <c r="FY157" s="7"/>
      <c r="FZ157" s="7"/>
      <c r="GA157" s="7"/>
      <c r="GB157" s="7"/>
      <c r="GC157" s="7"/>
    </row>
    <row r="158" spans="1:185" x14ac:dyDescent="0.25">
      <c r="A158" s="2" t="s">
        <v>279</v>
      </c>
      <c r="B158" s="5">
        <f t="shared" si="2"/>
        <v>16.306756199999999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7"/>
      <c r="Z158" s="7"/>
      <c r="AA158" s="7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7"/>
      <c r="EC158" s="3"/>
      <c r="ED158" s="3"/>
      <c r="EE158" s="7"/>
      <c r="EF158" s="7"/>
      <c r="EG158" s="3"/>
      <c r="EH158" s="3"/>
      <c r="EI158" s="3"/>
      <c r="EJ158" s="3"/>
      <c r="EK158" s="3"/>
      <c r="EL158" s="3"/>
      <c r="EM158" s="7"/>
      <c r="EN158" s="7"/>
      <c r="EO158" s="3"/>
      <c r="EP158" s="3"/>
      <c r="EQ158" s="7"/>
      <c r="ER158" s="3"/>
      <c r="ES158" s="7"/>
      <c r="ET158" s="3"/>
      <c r="EU158" s="3"/>
      <c r="EV158" s="7"/>
      <c r="EW158" s="3"/>
      <c r="EX158" s="3"/>
      <c r="EY158" s="7"/>
      <c r="EZ158" s="3"/>
      <c r="FA158" s="3"/>
      <c r="FB158" s="7"/>
      <c r="FC158" s="3"/>
      <c r="FD158" s="3"/>
      <c r="FE158" s="7"/>
      <c r="FF158" s="3"/>
      <c r="FG158" s="7"/>
      <c r="FH158" s="7"/>
      <c r="FI158" s="3"/>
      <c r="FJ158" s="7"/>
      <c r="FK158" s="7"/>
      <c r="FL158" s="3"/>
      <c r="FM158" s="3"/>
      <c r="FN158" s="7"/>
      <c r="FO158" s="3"/>
      <c r="FP158" s="7"/>
      <c r="FQ158" s="3"/>
      <c r="FR158" s="7"/>
      <c r="FS158" s="3"/>
      <c r="FT158" s="3"/>
      <c r="FU158" s="3"/>
      <c r="FV158" s="3"/>
      <c r="FW158" s="4">
        <v>0.58579619999999999</v>
      </c>
      <c r="FX158" s="7"/>
      <c r="FY158" s="3"/>
      <c r="FZ158" s="7"/>
      <c r="GA158" s="3"/>
      <c r="GB158" s="3"/>
      <c r="GC158" s="6">
        <v>15.720959999999998</v>
      </c>
    </row>
    <row r="159" spans="1:185" x14ac:dyDescent="0.25">
      <c r="A159" s="2" t="s">
        <v>296</v>
      </c>
      <c r="B159" s="5">
        <f t="shared" si="2"/>
        <v>16.293189999999996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6">
        <v>0.46299000000000001</v>
      </c>
      <c r="AH159" s="3"/>
      <c r="AI159" s="3"/>
      <c r="AJ159" s="3"/>
      <c r="AK159" s="6">
        <v>0.30866000000000005</v>
      </c>
      <c r="AL159" s="3"/>
      <c r="AM159" s="3"/>
      <c r="AN159" s="3"/>
      <c r="AO159" s="3"/>
      <c r="AP159" s="3"/>
      <c r="AQ159" s="6">
        <v>0.77165000000000006</v>
      </c>
      <c r="AR159" s="6">
        <v>3.3809900000000002</v>
      </c>
      <c r="AS159" s="3"/>
      <c r="AT159" s="3"/>
      <c r="AU159" s="3"/>
      <c r="AV159" s="6">
        <v>1.2346400000000002</v>
      </c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6">
        <v>0.30866000000000005</v>
      </c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7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7"/>
      <c r="DV159" s="3"/>
      <c r="DW159" s="3"/>
      <c r="DX159" s="7"/>
      <c r="DY159" s="3"/>
      <c r="DZ159" s="7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7"/>
      <c r="EV159" s="3"/>
      <c r="EW159" s="3"/>
      <c r="EX159" s="3"/>
      <c r="EY159" s="3"/>
      <c r="EZ159" s="3"/>
      <c r="FA159" s="3"/>
      <c r="FB159" s="7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6">
        <v>9.8255999999999979</v>
      </c>
      <c r="FZ159" s="3"/>
      <c r="GA159" s="3"/>
      <c r="GB159" s="3"/>
      <c r="GC159" s="3"/>
    </row>
    <row r="160" spans="1:185" x14ac:dyDescent="0.25">
      <c r="A160" s="2" t="s">
        <v>468</v>
      </c>
      <c r="B160" s="5">
        <f t="shared" si="2"/>
        <v>16.212240000000001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7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6">
        <v>16.212240000000001</v>
      </c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</row>
    <row r="161" spans="1:185" x14ac:dyDescent="0.25">
      <c r="A161" s="2" t="s">
        <v>217</v>
      </c>
      <c r="B161" s="5">
        <f t="shared" si="2"/>
        <v>15.981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6">
        <v>15.981</v>
      </c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7"/>
      <c r="EG161" s="3"/>
      <c r="EH161" s="3"/>
      <c r="EI161" s="3"/>
      <c r="EJ161" s="3"/>
      <c r="EK161" s="3"/>
      <c r="EL161" s="3"/>
      <c r="EM161" s="3"/>
      <c r="EN161" s="3"/>
      <c r="EO161" s="7"/>
      <c r="EP161" s="3"/>
      <c r="EQ161" s="3"/>
      <c r="ER161" s="3"/>
      <c r="ES161" s="7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7"/>
      <c r="FG161" s="3"/>
      <c r="FH161" s="3"/>
      <c r="FI161" s="7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7"/>
    </row>
    <row r="162" spans="1:185" x14ac:dyDescent="0.25">
      <c r="A162" s="2" t="s">
        <v>396</v>
      </c>
      <c r="B162" s="5">
        <f t="shared" si="2"/>
        <v>15.711500000000001</v>
      </c>
      <c r="C162" s="3"/>
      <c r="D162" s="6">
        <v>3.2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6">
        <v>3.1771799999999999</v>
      </c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7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6">
        <v>4.7490399999999999</v>
      </c>
      <c r="DM162" s="6">
        <v>4.58528</v>
      </c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</row>
    <row r="163" spans="1:185" x14ac:dyDescent="0.25">
      <c r="A163" s="2" t="s">
        <v>360</v>
      </c>
      <c r="B163" s="5">
        <f t="shared" si="2"/>
        <v>15.620389999999999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7"/>
      <c r="AE163" s="3"/>
      <c r="AF163" s="7"/>
      <c r="AG163" s="7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7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6">
        <v>1.37327</v>
      </c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7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6">
        <v>13.264559999999999</v>
      </c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6">
        <v>0.98255999999999999</v>
      </c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</row>
    <row r="164" spans="1:185" x14ac:dyDescent="0.25">
      <c r="A164" s="2" t="s">
        <v>209</v>
      </c>
      <c r="B164" s="5">
        <f t="shared" si="2"/>
        <v>15.124340000000002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7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7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6">
        <v>15.124340000000002</v>
      </c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7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</row>
    <row r="165" spans="1:185" x14ac:dyDescent="0.25">
      <c r="A165" s="2" t="s">
        <v>416</v>
      </c>
      <c r="B165" s="5">
        <f t="shared" si="2"/>
        <v>14.957800000000001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6">
        <v>0.71067999999999998</v>
      </c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7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6">
        <v>6.0591200000000001</v>
      </c>
      <c r="FQ165" s="3"/>
      <c r="FR165" s="3"/>
      <c r="FS165" s="6">
        <v>8.1880000000000006</v>
      </c>
      <c r="FT165" s="3"/>
      <c r="FU165" s="3"/>
      <c r="FV165" s="3"/>
      <c r="FW165" s="3"/>
      <c r="FX165" s="3"/>
      <c r="FY165" s="3"/>
      <c r="FZ165" s="3"/>
      <c r="GA165" s="3"/>
      <c r="GB165" s="3"/>
      <c r="GC165" s="3"/>
    </row>
    <row r="166" spans="1:185" ht="30" x14ac:dyDescent="0.25">
      <c r="A166" s="2" t="s">
        <v>404</v>
      </c>
      <c r="B166" s="5">
        <f t="shared" si="2"/>
        <v>14.7384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  <c r="AA166" s="3"/>
      <c r="AB166" s="3"/>
      <c r="AC166" s="3"/>
      <c r="AD166" s="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7"/>
      <c r="EN166" s="7"/>
      <c r="EO166" s="3"/>
      <c r="EP166" s="3"/>
      <c r="EQ166" s="3"/>
      <c r="ER166" s="3"/>
      <c r="ES166" s="7"/>
      <c r="ET166" s="7"/>
      <c r="EU166" s="7"/>
      <c r="EV166" s="7"/>
      <c r="EW166" s="7"/>
      <c r="EX166" s="7"/>
      <c r="EY166" s="7"/>
      <c r="EZ166" s="7"/>
      <c r="FA166" s="7"/>
      <c r="FB166" s="3"/>
      <c r="FC166" s="3"/>
      <c r="FD166" s="3"/>
      <c r="FE166" s="3"/>
      <c r="FF166" s="3"/>
      <c r="FG166" s="3"/>
      <c r="FH166" s="3"/>
      <c r="FI166" s="3"/>
      <c r="FJ166" s="3"/>
      <c r="FK166" s="7"/>
      <c r="FL166" s="3"/>
      <c r="FM166" s="3"/>
      <c r="FN166" s="3"/>
      <c r="FO166" s="3"/>
      <c r="FP166" s="3"/>
      <c r="FQ166" s="3"/>
      <c r="FR166" s="3"/>
      <c r="FS166" s="6">
        <v>14.7384</v>
      </c>
      <c r="FT166" s="3"/>
      <c r="FU166" s="3"/>
      <c r="FV166" s="3"/>
      <c r="FW166" s="3"/>
      <c r="FX166" s="7"/>
      <c r="FY166" s="7"/>
      <c r="FZ166" s="3"/>
      <c r="GA166" s="3"/>
      <c r="GB166" s="7"/>
      <c r="GC166" s="7"/>
    </row>
    <row r="167" spans="1:185" ht="30" x14ac:dyDescent="0.25">
      <c r="A167" s="2" t="s">
        <v>256</v>
      </c>
      <c r="B167" s="5">
        <f t="shared" si="2"/>
        <v>14.402881600000001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6">
        <v>0.63924000000000003</v>
      </c>
      <c r="Z167" s="6">
        <v>1.4382900000000001</v>
      </c>
      <c r="AA167" s="3"/>
      <c r="AB167" s="3"/>
      <c r="AC167" s="3"/>
      <c r="AD167" s="3"/>
      <c r="AE167" s="3"/>
      <c r="AF167" s="3"/>
      <c r="AG167" s="6">
        <v>0.30866000000000005</v>
      </c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7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7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7"/>
      <c r="BP167" s="3"/>
      <c r="BQ167" s="3"/>
      <c r="BR167" s="3"/>
      <c r="BS167" s="3"/>
      <c r="BT167" s="3"/>
      <c r="BU167" s="3"/>
      <c r="BV167" s="3"/>
      <c r="BW167" s="3"/>
      <c r="BX167" s="6">
        <v>7.7837388000000001</v>
      </c>
      <c r="BY167" s="3"/>
      <c r="BZ167" s="3"/>
      <c r="CA167" s="3"/>
      <c r="CB167" s="3"/>
      <c r="CC167" s="3"/>
      <c r="CD167" s="7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7"/>
      <c r="DI167" s="3"/>
      <c r="DJ167" s="7"/>
      <c r="DK167" s="7"/>
      <c r="DL167" s="3"/>
      <c r="DM167" s="3"/>
      <c r="DN167" s="7"/>
      <c r="DO167" s="7"/>
      <c r="DP167" s="7"/>
      <c r="DQ167" s="3"/>
      <c r="DR167" s="7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7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7"/>
      <c r="EP167" s="3"/>
      <c r="EQ167" s="4">
        <v>1.5591388000000002</v>
      </c>
      <c r="ER167" s="7"/>
      <c r="ES167" s="7"/>
      <c r="ET167" s="7"/>
      <c r="EU167" s="3"/>
      <c r="EV167" s="7"/>
      <c r="EW167" s="7"/>
      <c r="EX167" s="7"/>
      <c r="EY167" s="7"/>
      <c r="EZ167" s="7"/>
      <c r="FA167" s="7"/>
      <c r="FB167" s="3"/>
      <c r="FC167" s="6">
        <v>2.6738140000000001</v>
      </c>
      <c r="FD167" s="3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3"/>
      <c r="FU167" s="3"/>
      <c r="FV167" s="7"/>
      <c r="FW167" s="3"/>
      <c r="FX167" s="7"/>
      <c r="FY167" s="7"/>
      <c r="FZ167" s="7"/>
      <c r="GA167" s="7"/>
      <c r="GB167" s="3"/>
      <c r="GC167" s="7"/>
    </row>
    <row r="168" spans="1:185" x14ac:dyDescent="0.25">
      <c r="A168" s="2" t="s">
        <v>328</v>
      </c>
      <c r="B168" s="5">
        <f t="shared" si="2"/>
        <v>14.2581971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6">
        <v>2.9816599999999998</v>
      </c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6">
        <v>0</v>
      </c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6">
        <v>4.0680000000000001E-2</v>
      </c>
      <c r="DG168" s="6">
        <v>0.13553000000000001</v>
      </c>
      <c r="DH168" s="3"/>
      <c r="DI168" s="3"/>
      <c r="DJ168" s="3"/>
      <c r="DK168" s="3"/>
      <c r="DL168" s="3"/>
      <c r="DM168" s="6">
        <v>0.34564000000000006</v>
      </c>
      <c r="DN168" s="6">
        <v>0.34564</v>
      </c>
      <c r="DO168" s="3"/>
      <c r="DP168" s="3"/>
      <c r="DQ168" s="3"/>
      <c r="DR168" s="3"/>
      <c r="DS168" s="3"/>
      <c r="DT168" s="3"/>
      <c r="DU168" s="6">
        <v>0.40659000000000001</v>
      </c>
      <c r="DV168" s="3"/>
      <c r="DW168" s="6">
        <v>0.14231000000000002</v>
      </c>
      <c r="DX168" s="3"/>
      <c r="DY168" s="6">
        <v>0.43947000000000003</v>
      </c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6">
        <v>1.6217676999999999</v>
      </c>
      <c r="EK168" s="3"/>
      <c r="EL168" s="3"/>
      <c r="EM168" s="6">
        <v>7.4867900000000001</v>
      </c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7"/>
      <c r="GA168" s="3"/>
      <c r="GB168" s="7"/>
      <c r="GC168" s="6">
        <v>0.31211940000000005</v>
      </c>
    </row>
    <row r="169" spans="1:185" x14ac:dyDescent="0.25">
      <c r="A169" s="2" t="s">
        <v>456</v>
      </c>
      <c r="B169" s="5">
        <f t="shared" si="2"/>
        <v>13.966087399999999</v>
      </c>
      <c r="C169" s="3"/>
      <c r="D169" s="3"/>
      <c r="E169" s="3"/>
      <c r="F169" s="3"/>
      <c r="G169" s="3"/>
      <c r="H169" s="3"/>
      <c r="I169" s="3"/>
      <c r="J169" s="3"/>
      <c r="K169" s="3"/>
      <c r="L169" s="7"/>
      <c r="M169" s="3"/>
      <c r="N169" s="3"/>
      <c r="O169" s="3"/>
      <c r="P169" s="7"/>
      <c r="Q169" s="3"/>
      <c r="R169" s="3"/>
      <c r="S169" s="3"/>
      <c r="T169" s="3"/>
      <c r="U169" s="3"/>
      <c r="V169" s="3"/>
      <c r="W169" s="3"/>
      <c r="X169" s="3"/>
      <c r="Y169" s="3"/>
      <c r="Z169" s="7"/>
      <c r="AA169" s="7"/>
      <c r="AB169" s="7"/>
      <c r="AC169" s="7"/>
      <c r="AD169" s="3"/>
      <c r="AE169" s="3"/>
      <c r="AF169" s="3"/>
      <c r="AG169" s="3"/>
      <c r="AH169" s="7"/>
      <c r="AI169" s="3"/>
      <c r="AJ169" s="7"/>
      <c r="AK169" s="7"/>
      <c r="AL169" s="3"/>
      <c r="AM169" s="3"/>
      <c r="AN169" s="7"/>
      <c r="AO169" s="3"/>
      <c r="AP169" s="7"/>
      <c r="AQ169" s="3"/>
      <c r="AR169" s="3"/>
      <c r="AS169" s="7"/>
      <c r="AT169" s="3"/>
      <c r="AU169" s="3"/>
      <c r="AV169" s="3"/>
      <c r="AW169" s="3"/>
      <c r="AX169" s="7"/>
      <c r="AY169" s="3"/>
      <c r="AZ169" s="3"/>
      <c r="BA169" s="3"/>
      <c r="BB169" s="3"/>
      <c r="BC169" s="3"/>
      <c r="BD169" s="3"/>
      <c r="BE169" s="7"/>
      <c r="BF169" s="7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7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7"/>
      <c r="CR169" s="3"/>
      <c r="CS169" s="3"/>
      <c r="CT169" s="3"/>
      <c r="CU169" s="7"/>
      <c r="CV169" s="7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7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7"/>
      <c r="EX169" s="3"/>
      <c r="EY169" s="7"/>
      <c r="EZ169" s="7"/>
      <c r="FA169" s="7"/>
      <c r="FB169" s="7"/>
      <c r="FC169" s="7"/>
      <c r="FD169" s="3"/>
      <c r="FE169" s="7"/>
      <c r="FF169" s="7"/>
      <c r="FG169" s="7"/>
      <c r="FH169" s="3"/>
      <c r="FI169" s="7"/>
      <c r="FJ169" s="7"/>
      <c r="FK169" s="7"/>
      <c r="FL169" s="7"/>
      <c r="FM169" s="4">
        <v>4.0940000000000003</v>
      </c>
      <c r="FN169" s="7"/>
      <c r="FO169" s="7"/>
      <c r="FP169" s="7"/>
      <c r="FQ169" s="7"/>
      <c r="FR169" s="4">
        <v>0.2102474</v>
      </c>
      <c r="FS169" s="4">
        <v>5.7315999999999994</v>
      </c>
      <c r="FT169" s="7"/>
      <c r="FU169" s="7"/>
      <c r="FV169" s="4">
        <v>1.3100799999999999</v>
      </c>
      <c r="FW169" s="7"/>
      <c r="FX169" s="7"/>
      <c r="FY169" s="7"/>
      <c r="FZ169" s="7"/>
      <c r="GA169" s="7"/>
      <c r="GB169" s="7"/>
      <c r="GC169" s="4">
        <v>2.6201599999999998</v>
      </c>
    </row>
    <row r="170" spans="1:185" x14ac:dyDescent="0.25">
      <c r="A170" s="2" t="s">
        <v>478</v>
      </c>
      <c r="B170" s="5">
        <f t="shared" si="2"/>
        <v>13.936795200000001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6">
        <v>3.8933676000000004</v>
      </c>
      <c r="AC170" s="6">
        <v>0.54534760000000004</v>
      </c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6">
        <v>9.4980799999999999</v>
      </c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7"/>
      <c r="FY170" s="3"/>
      <c r="FZ170" s="3"/>
      <c r="GA170" s="3"/>
      <c r="GB170" s="3"/>
      <c r="GC170" s="7"/>
    </row>
    <row r="171" spans="1:185" ht="30" x14ac:dyDescent="0.25">
      <c r="A171" s="2" t="s">
        <v>359</v>
      </c>
      <c r="B171" s="5">
        <f t="shared" si="2"/>
        <v>13.544541000000002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7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6">
        <v>12.197700000000001</v>
      </c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6">
        <v>0.9693134000000001</v>
      </c>
      <c r="FV171" s="3"/>
      <c r="FW171" s="3"/>
      <c r="FX171" s="3"/>
      <c r="FY171" s="3"/>
      <c r="FZ171" s="3"/>
      <c r="GA171" s="6">
        <v>0.37752760000000002</v>
      </c>
      <c r="GB171" s="3"/>
      <c r="GC171" s="3"/>
    </row>
    <row r="172" spans="1:185" x14ac:dyDescent="0.25">
      <c r="A172" s="2" t="s">
        <v>267</v>
      </c>
      <c r="B172" s="5">
        <f t="shared" si="2"/>
        <v>13.264559999999998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7"/>
      <c r="BA172" s="3"/>
      <c r="BB172" s="3"/>
      <c r="BC172" s="7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6">
        <v>1.4738399999999998</v>
      </c>
      <c r="FF172" s="3"/>
      <c r="FG172" s="3"/>
      <c r="FH172" s="3"/>
      <c r="FI172" s="3"/>
      <c r="FJ172" s="3"/>
      <c r="FK172" s="6">
        <v>11.790719999999999</v>
      </c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</row>
    <row r="173" spans="1:185" ht="30" x14ac:dyDescent="0.25">
      <c r="A173" s="2" t="s">
        <v>514</v>
      </c>
      <c r="B173" s="5">
        <f t="shared" si="2"/>
        <v>12.944610000000001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6">
        <v>12.944610000000001</v>
      </c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7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</row>
    <row r="174" spans="1:185" x14ac:dyDescent="0.25">
      <c r="A174" s="2" t="s">
        <v>471</v>
      </c>
      <c r="B174" s="5">
        <f t="shared" si="2"/>
        <v>12.692165000000001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6">
        <v>11.4344</v>
      </c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6">
        <v>1.0803100000000001</v>
      </c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7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6">
        <v>0.177455</v>
      </c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</row>
    <row r="175" spans="1:185" ht="30" x14ac:dyDescent="0.25">
      <c r="A175" s="2" t="s">
        <v>440</v>
      </c>
      <c r="B175" s="5">
        <f t="shared" si="2"/>
        <v>12.303709999999999</v>
      </c>
      <c r="C175" s="3"/>
      <c r="D175" s="3"/>
      <c r="E175" s="7"/>
      <c r="F175" s="3"/>
      <c r="G175" s="3"/>
      <c r="H175" s="3"/>
      <c r="I175" s="3"/>
      <c r="J175" s="3"/>
      <c r="K175" s="3"/>
      <c r="L175" s="3"/>
      <c r="M175" s="7"/>
      <c r="N175" s="3"/>
      <c r="O175" s="3"/>
      <c r="P175" s="3"/>
      <c r="Q175" s="7"/>
      <c r="R175" s="3"/>
      <c r="S175" s="7"/>
      <c r="T175" s="3"/>
      <c r="U175" s="7"/>
      <c r="V175" s="7"/>
      <c r="W175" s="7"/>
      <c r="X175" s="7"/>
      <c r="Y175" s="3"/>
      <c r="Z175" s="7"/>
      <c r="AA175" s="7"/>
      <c r="AB175" s="7"/>
      <c r="AC175" s="3"/>
      <c r="AD175" s="7"/>
      <c r="AE175" s="7"/>
      <c r="AF175" s="3"/>
      <c r="AG175" s="3"/>
      <c r="AH175" s="3"/>
      <c r="AI175" s="3"/>
      <c r="AJ175" s="3"/>
      <c r="AK175" s="3"/>
      <c r="AL175" s="3"/>
      <c r="AM175" s="7"/>
      <c r="AN175" s="3"/>
      <c r="AO175" s="3"/>
      <c r="AP175" s="7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7"/>
      <c r="BD175" s="4">
        <v>0.15433000000000002</v>
      </c>
      <c r="BE175" s="7"/>
      <c r="BF175" s="7"/>
      <c r="BG175" s="7"/>
      <c r="BH175" s="7"/>
      <c r="BI175" s="3"/>
      <c r="BJ175" s="7"/>
      <c r="BK175" s="3"/>
      <c r="BL175" s="3"/>
      <c r="BM175" s="3"/>
      <c r="BN175" s="3"/>
      <c r="BO175" s="3"/>
      <c r="BP175" s="7"/>
      <c r="BQ175" s="3"/>
      <c r="BR175" s="3"/>
      <c r="BS175" s="7"/>
      <c r="BT175" s="7"/>
      <c r="BU175" s="3"/>
      <c r="BV175" s="7"/>
      <c r="BW175" s="3"/>
      <c r="BX175" s="7"/>
      <c r="BY175" s="7"/>
      <c r="BZ175" s="7"/>
      <c r="CA175" s="7"/>
      <c r="CB175" s="4">
        <v>0.98255999999999999</v>
      </c>
      <c r="CC175" s="7"/>
      <c r="CD175" s="7"/>
      <c r="CE175" s="7"/>
      <c r="CF175" s="3"/>
      <c r="CG175" s="7"/>
      <c r="CH175" s="7"/>
      <c r="CI175" s="7"/>
      <c r="CJ175" s="3"/>
      <c r="CK175" s="7"/>
      <c r="CL175" s="3"/>
      <c r="CM175" s="7"/>
      <c r="CN175" s="3"/>
      <c r="CO175" s="3"/>
      <c r="CP175" s="3"/>
      <c r="CQ175" s="3"/>
      <c r="CR175" s="7"/>
      <c r="CS175" s="7"/>
      <c r="CT175" s="7"/>
      <c r="CU175" s="7"/>
      <c r="CV175" s="7"/>
      <c r="CW175" s="7"/>
      <c r="CX175" s="3"/>
      <c r="CY175" s="4">
        <v>1.50498</v>
      </c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4">
        <v>3.4389600000000002</v>
      </c>
      <c r="DZ175" s="7"/>
      <c r="EA175" s="7"/>
      <c r="EB175" s="7"/>
      <c r="EC175" s="7"/>
      <c r="ED175" s="7"/>
      <c r="EE175" s="7"/>
      <c r="EF175" s="7"/>
      <c r="EG175" s="7"/>
      <c r="EH175" s="7"/>
      <c r="EI175" s="3"/>
      <c r="EJ175" s="3"/>
      <c r="EK175" s="3"/>
      <c r="EL175" s="3"/>
      <c r="EM175" s="7"/>
      <c r="EN175" s="7"/>
      <c r="EO175" s="7"/>
      <c r="EP175" s="7"/>
      <c r="EQ175" s="7"/>
      <c r="ER175" s="7"/>
      <c r="ES175" s="7"/>
      <c r="ET175" s="7"/>
      <c r="EU175" s="7"/>
      <c r="EV175" s="4">
        <v>6.2228799999999991</v>
      </c>
      <c r="EW175" s="7"/>
      <c r="EX175" s="7"/>
      <c r="EY175" s="7"/>
      <c r="EZ175" s="7"/>
      <c r="FA175" s="3"/>
      <c r="FB175" s="7"/>
      <c r="FC175" s="7"/>
      <c r="FD175" s="7"/>
      <c r="FE175" s="3"/>
      <c r="FF175" s="7"/>
      <c r="FG175" s="3"/>
      <c r="FH175" s="7"/>
      <c r="FI175" s="7"/>
      <c r="FJ175" s="7"/>
      <c r="FK175" s="7"/>
      <c r="FL175" s="7"/>
      <c r="FM175" s="7"/>
      <c r="FN175" s="3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3"/>
      <c r="GC175" s="7"/>
    </row>
    <row r="176" spans="1:185" x14ac:dyDescent="0.25">
      <c r="A176" s="2" t="s">
        <v>439</v>
      </c>
      <c r="B176" s="5">
        <f t="shared" si="2"/>
        <v>12.282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7"/>
      <c r="AH176" s="3"/>
      <c r="AI176" s="3"/>
      <c r="AJ176" s="7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6">
        <v>2.1288800000000001</v>
      </c>
      <c r="FH176" s="3"/>
      <c r="FI176" s="3"/>
      <c r="FJ176" s="3"/>
      <c r="FK176" s="6">
        <v>1.96512</v>
      </c>
      <c r="FL176" s="6">
        <v>8.1880000000000006</v>
      </c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</row>
    <row r="177" spans="1:185" x14ac:dyDescent="0.25">
      <c r="A177" s="2" t="s">
        <v>197</v>
      </c>
      <c r="B177" s="5">
        <f t="shared" si="2"/>
        <v>12.27257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6">
        <v>0.15433000000000002</v>
      </c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7"/>
      <c r="DH177" s="3"/>
      <c r="DI177" s="3"/>
      <c r="DJ177" s="3"/>
      <c r="DK177" s="3"/>
      <c r="DL177" s="3"/>
      <c r="DM177" s="3"/>
      <c r="DN177" s="3"/>
      <c r="DO177" s="6">
        <v>12.11824</v>
      </c>
      <c r="DP177" s="3"/>
      <c r="DQ177" s="3"/>
      <c r="DR177" s="3"/>
      <c r="DS177" s="3"/>
      <c r="DT177" s="3"/>
      <c r="DU177" s="3"/>
      <c r="DV177" s="3"/>
      <c r="DW177" s="3"/>
      <c r="DX177" s="3"/>
      <c r="DY177" s="7"/>
      <c r="DZ177" s="3"/>
      <c r="EA177" s="3"/>
      <c r="EB177" s="7"/>
      <c r="EC177" s="3"/>
      <c r="ED177" s="7"/>
      <c r="EE177" s="7"/>
      <c r="EF177" s="3"/>
      <c r="EG177" s="3"/>
      <c r="EH177" s="3"/>
      <c r="EI177" s="3"/>
      <c r="EJ177" s="3"/>
      <c r="EK177" s="3"/>
      <c r="EL177" s="3"/>
      <c r="EM177" s="7"/>
      <c r="EN177" s="7"/>
      <c r="EO177" s="3"/>
      <c r="EP177" s="3"/>
      <c r="EQ177" s="3"/>
      <c r="ER177" s="3"/>
      <c r="ES177" s="3"/>
      <c r="ET177" s="3"/>
      <c r="EU177" s="3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3"/>
      <c r="GC177" s="7"/>
    </row>
    <row r="178" spans="1:185" x14ac:dyDescent="0.25">
      <c r="A178" s="2" t="s">
        <v>505</v>
      </c>
      <c r="B178" s="5">
        <f t="shared" si="2"/>
        <v>12.229305599999998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7"/>
      <c r="BP178" s="3"/>
      <c r="BQ178" s="3"/>
      <c r="BR178" s="7"/>
      <c r="BS178" s="7"/>
      <c r="BT178" s="7"/>
      <c r="BU178" s="7"/>
      <c r="BV178" s="3"/>
      <c r="BW178" s="3"/>
      <c r="BX178" s="3"/>
      <c r="BY178" s="3"/>
      <c r="BZ178" s="7"/>
      <c r="CA178" s="7"/>
      <c r="CB178" s="7"/>
      <c r="CC178" s="7"/>
      <c r="CD178" s="3"/>
      <c r="CE178" s="7"/>
      <c r="CF178" s="7"/>
      <c r="CG178" s="7"/>
      <c r="CH178" s="3"/>
      <c r="CI178" s="7"/>
      <c r="CJ178" s="3"/>
      <c r="CK178" s="7"/>
      <c r="CL178" s="3"/>
      <c r="CM178" s="3"/>
      <c r="CN178" s="7"/>
      <c r="CO178" s="7"/>
      <c r="CP178" s="7"/>
      <c r="CQ178" s="7"/>
      <c r="CR178" s="3"/>
      <c r="CS178" s="3"/>
      <c r="CT178" s="7"/>
      <c r="CU178" s="3"/>
      <c r="CV178" s="3"/>
      <c r="CW178" s="3"/>
      <c r="CX178" s="3"/>
      <c r="CY178" s="3"/>
      <c r="CZ178" s="7"/>
      <c r="DA178" s="3"/>
      <c r="DB178" s="3"/>
      <c r="DC178" s="3"/>
      <c r="DD178" s="3"/>
      <c r="DE178" s="3"/>
      <c r="DF178" s="3"/>
      <c r="DG178" s="3"/>
      <c r="DH178" s="3"/>
      <c r="DI178" s="7"/>
      <c r="DJ178" s="3"/>
      <c r="DK178" s="7"/>
      <c r="DL178" s="7"/>
      <c r="DM178" s="3"/>
      <c r="DN178" s="7"/>
      <c r="DO178" s="3"/>
      <c r="DP178" s="3"/>
      <c r="DQ178" s="3"/>
      <c r="DR178" s="3"/>
      <c r="DS178" s="3"/>
      <c r="DT178" s="7"/>
      <c r="DU178" s="3"/>
      <c r="DV178" s="7"/>
      <c r="DW178" s="3"/>
      <c r="DX178" s="3"/>
      <c r="DY178" s="3"/>
      <c r="DZ178" s="3"/>
      <c r="EA178" s="3"/>
      <c r="EB178" s="3"/>
      <c r="EC178" s="7"/>
      <c r="ED178" s="3"/>
      <c r="EE178" s="3"/>
      <c r="EF178" s="7"/>
      <c r="EG178" s="7"/>
      <c r="EH178" s="3"/>
      <c r="EI178" s="3"/>
      <c r="EJ178" s="3"/>
      <c r="EK178" s="3"/>
      <c r="EL178" s="3"/>
      <c r="EM178" s="3"/>
      <c r="EN178" s="7"/>
      <c r="EO178" s="7"/>
      <c r="EP178" s="3"/>
      <c r="EQ178" s="3"/>
      <c r="ER178" s="3"/>
      <c r="ES178" s="3"/>
      <c r="ET178" s="3"/>
      <c r="EU178" s="7"/>
      <c r="EV178" s="3"/>
      <c r="EW178" s="7"/>
      <c r="EX178" s="7"/>
      <c r="EY178" s="7"/>
      <c r="EZ178" s="3"/>
      <c r="FA178" s="7"/>
      <c r="FB178" s="3"/>
      <c r="FC178" s="3"/>
      <c r="FD178" s="3"/>
      <c r="FE178" s="3"/>
      <c r="FF178" s="7"/>
      <c r="FG178" s="3"/>
      <c r="FH178" s="3"/>
      <c r="FI178" s="3"/>
      <c r="FJ178" s="3"/>
      <c r="FK178" s="7"/>
      <c r="FL178" s="3"/>
      <c r="FM178" s="7"/>
      <c r="FN178" s="3"/>
      <c r="FO178" s="3"/>
      <c r="FP178" s="7"/>
      <c r="FQ178" s="3"/>
      <c r="FR178" s="3"/>
      <c r="FS178" s="3"/>
      <c r="FT178" s="3"/>
      <c r="FU178" s="3"/>
      <c r="FV178" s="3"/>
      <c r="FW178" s="3"/>
      <c r="FX178" s="3"/>
      <c r="FY178" s="3"/>
      <c r="FZ178" s="7"/>
      <c r="GA178" s="7"/>
      <c r="GB178" s="6">
        <v>12.229305599999998</v>
      </c>
      <c r="GC178" s="3"/>
    </row>
    <row r="179" spans="1:185" x14ac:dyDescent="0.25">
      <c r="A179" s="2" t="s">
        <v>259</v>
      </c>
      <c r="B179" s="5">
        <f t="shared" si="2"/>
        <v>11.974819999999999</v>
      </c>
      <c r="C179" s="3"/>
      <c r="D179" s="3"/>
      <c r="E179" s="3"/>
      <c r="F179" s="3"/>
      <c r="G179" s="3"/>
      <c r="H179" s="3"/>
      <c r="I179" s="7"/>
      <c r="J179" s="3"/>
      <c r="K179" s="3"/>
      <c r="L179" s="7"/>
      <c r="M179" s="3"/>
      <c r="N179" s="3"/>
      <c r="O179" s="7"/>
      <c r="P179" s="7"/>
      <c r="Q179" s="3"/>
      <c r="R179" s="3"/>
      <c r="S179" s="7"/>
      <c r="T179" s="3"/>
      <c r="U179" s="3"/>
      <c r="V179" s="7"/>
      <c r="W179" s="7"/>
      <c r="X179" s="7"/>
      <c r="Y179" s="7"/>
      <c r="Z179" s="7"/>
      <c r="AA179" s="7"/>
      <c r="AB179" s="7"/>
      <c r="AC179" s="3"/>
      <c r="AD179" s="7"/>
      <c r="AE179" s="7"/>
      <c r="AF179" s="7"/>
      <c r="AG179" s="3"/>
      <c r="AH179" s="3"/>
      <c r="AI179" s="7"/>
      <c r="AJ179" s="7"/>
      <c r="AK179" s="7"/>
      <c r="AL179" s="3"/>
      <c r="AM179" s="7"/>
      <c r="AN179" s="3"/>
      <c r="AO179" s="3"/>
      <c r="AP179" s="3"/>
      <c r="AQ179" s="7"/>
      <c r="AR179" s="3"/>
      <c r="AS179" s="7"/>
      <c r="AT179" s="7"/>
      <c r="AU179" s="3"/>
      <c r="AV179" s="3"/>
      <c r="AW179" s="7"/>
      <c r="AX179" s="7"/>
      <c r="AY179" s="7"/>
      <c r="AZ179" s="3"/>
      <c r="BA179" s="3"/>
      <c r="BB179" s="3"/>
      <c r="BC179" s="7"/>
      <c r="BD179" s="7"/>
      <c r="BE179" s="7"/>
      <c r="BF179" s="3"/>
      <c r="BG179" s="7"/>
      <c r="BH179" s="7"/>
      <c r="BI179" s="7"/>
      <c r="BJ179" s="7"/>
      <c r="BK179" s="3"/>
      <c r="BL179" s="7"/>
      <c r="BM179" s="7"/>
      <c r="BN179" s="3"/>
      <c r="BO179" s="7"/>
      <c r="BP179" s="7"/>
      <c r="BQ179" s="7"/>
      <c r="BR179" s="3"/>
      <c r="BS179" s="7"/>
      <c r="BT179" s="7"/>
      <c r="BU179" s="7"/>
      <c r="BV179" s="3"/>
      <c r="BW179" s="3"/>
      <c r="BX179" s="3"/>
      <c r="BY179" s="3"/>
      <c r="BZ179" s="3"/>
      <c r="CA179" s="3"/>
      <c r="CB179" s="3"/>
      <c r="CC179" s="7"/>
      <c r="CD179" s="7"/>
      <c r="CE179" s="3"/>
      <c r="CF179" s="7"/>
      <c r="CG179" s="7"/>
      <c r="CH179" s="3"/>
      <c r="CI179" s="3"/>
      <c r="CJ179" s="3"/>
      <c r="CK179" s="3"/>
      <c r="CL179" s="3"/>
      <c r="CM179" s="3"/>
      <c r="CN179" s="3"/>
      <c r="CO179" s="7"/>
      <c r="CP179" s="7"/>
      <c r="CQ179" s="3"/>
      <c r="CR179" s="7"/>
      <c r="CS179" s="3"/>
      <c r="CT179" s="3"/>
      <c r="CU179" s="3"/>
      <c r="CV179" s="7"/>
      <c r="CW179" s="7"/>
      <c r="CX179" s="3"/>
      <c r="CY179" s="7"/>
      <c r="CZ179" s="7"/>
      <c r="DA179" s="7"/>
      <c r="DB179" s="4">
        <v>11.95448</v>
      </c>
      <c r="DC179" s="7"/>
      <c r="DD179" s="3"/>
      <c r="DE179" s="3"/>
      <c r="DF179" s="3"/>
      <c r="DG179" s="3"/>
      <c r="DH179" s="3"/>
      <c r="DI179" s="7"/>
      <c r="DJ179" s="3"/>
      <c r="DK179" s="7"/>
      <c r="DL179" s="7"/>
      <c r="DM179" s="7"/>
      <c r="DN179" s="7"/>
      <c r="DO179" s="7"/>
      <c r="DP179" s="3"/>
      <c r="DQ179" s="3"/>
      <c r="DR179" s="3"/>
      <c r="DS179" s="3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3"/>
      <c r="EJ179" s="3"/>
      <c r="EK179" s="3"/>
      <c r="EL179" s="3"/>
      <c r="EM179" s="7"/>
      <c r="EN179" s="7"/>
      <c r="EO179" s="3"/>
      <c r="EP179" s="7"/>
      <c r="EQ179" s="3"/>
      <c r="ER179" s="3"/>
      <c r="ES179" s="3"/>
      <c r="ET179" s="6">
        <v>2.034E-2</v>
      </c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</row>
    <row r="180" spans="1:185" ht="30" x14ac:dyDescent="0.25">
      <c r="A180" s="2" t="s">
        <v>270</v>
      </c>
      <c r="B180" s="5">
        <f t="shared" si="2"/>
        <v>11.751024000000001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7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7"/>
      <c r="CC180" s="3"/>
      <c r="CD180" s="3"/>
      <c r="CE180" s="3"/>
      <c r="CF180" s="3"/>
      <c r="CG180" s="3"/>
      <c r="CH180" s="3"/>
      <c r="CI180" s="3"/>
      <c r="CJ180" s="3"/>
      <c r="CK180" s="3"/>
      <c r="CL180" s="7"/>
      <c r="CM180" s="3"/>
      <c r="CN180" s="3"/>
      <c r="CO180" s="7"/>
      <c r="CP180" s="3"/>
      <c r="CQ180" s="7"/>
      <c r="CR180" s="7"/>
      <c r="CS180" s="7"/>
      <c r="CT180" s="3"/>
      <c r="CU180" s="3"/>
      <c r="CV180" s="3"/>
      <c r="CW180" s="7"/>
      <c r="CX180" s="3"/>
      <c r="CY180" s="7"/>
      <c r="CZ180" s="3"/>
      <c r="DA180" s="3"/>
      <c r="DB180" s="3"/>
      <c r="DC180" s="3"/>
      <c r="DD180" s="7"/>
      <c r="DE180" s="3"/>
      <c r="DF180" s="3"/>
      <c r="DG180" s="3"/>
      <c r="DH180" s="3"/>
      <c r="DI180" s="3"/>
      <c r="DJ180" s="3"/>
      <c r="DK180" s="3"/>
      <c r="DL180" s="3"/>
      <c r="DM180" s="3"/>
      <c r="DN180" s="7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6">
        <v>11.751024000000001</v>
      </c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7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</row>
    <row r="181" spans="1:185" ht="30" x14ac:dyDescent="0.25">
      <c r="A181" s="2" t="s">
        <v>466</v>
      </c>
      <c r="B181" s="5">
        <f t="shared" si="2"/>
        <v>11.729760000000002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6">
        <v>8.3101200000000013</v>
      </c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7"/>
      <c r="DL181" s="7"/>
      <c r="DM181" s="7"/>
      <c r="DN181" s="3"/>
      <c r="DO181" s="3"/>
      <c r="DP181" s="7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6">
        <v>3.4196400000000002</v>
      </c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</row>
    <row r="182" spans="1:185" x14ac:dyDescent="0.25">
      <c r="A182" s="2" t="s">
        <v>288</v>
      </c>
      <c r="B182" s="5">
        <f t="shared" si="2"/>
        <v>11.475130000000002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6">
        <v>0.46299000000000001</v>
      </c>
      <c r="AI182" s="3"/>
      <c r="AJ182" s="3"/>
      <c r="AK182" s="3"/>
      <c r="AL182" s="3"/>
      <c r="AM182" s="3"/>
      <c r="AN182" s="6">
        <v>0.30866000000000005</v>
      </c>
      <c r="AO182" s="3"/>
      <c r="AP182" s="6">
        <v>0.98069000000000006</v>
      </c>
      <c r="AQ182" s="3"/>
      <c r="AR182" s="6">
        <v>1.2346400000000002</v>
      </c>
      <c r="AS182" s="6">
        <v>0.61732000000000009</v>
      </c>
      <c r="AT182" s="6">
        <v>2.9322700000000004</v>
      </c>
      <c r="AU182" s="3"/>
      <c r="AV182" s="6">
        <v>1.3889700000000003</v>
      </c>
      <c r="AW182" s="3"/>
      <c r="AX182" s="3"/>
      <c r="AY182" s="3"/>
      <c r="AZ182" s="6">
        <v>1.0803100000000001</v>
      </c>
      <c r="BA182" s="6">
        <v>1.2346400000000002</v>
      </c>
      <c r="BB182" s="3"/>
      <c r="BC182" s="6">
        <v>0.61732000000000009</v>
      </c>
      <c r="BD182" s="4">
        <v>0.61732000000000009</v>
      </c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</row>
    <row r="183" spans="1:185" ht="30" x14ac:dyDescent="0.25">
      <c r="A183" s="2" t="s">
        <v>501</v>
      </c>
      <c r="B183" s="5">
        <f t="shared" si="2"/>
        <v>11.36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7"/>
      <c r="O183" s="3"/>
      <c r="P183" s="7"/>
      <c r="Q183" s="3"/>
      <c r="R183" s="3"/>
      <c r="S183" s="3"/>
      <c r="T183" s="3"/>
      <c r="U183" s="3"/>
      <c r="V183" s="3"/>
      <c r="W183" s="3"/>
      <c r="X183" s="3"/>
      <c r="Y183" s="3"/>
      <c r="Z183" s="7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6">
        <v>11.36</v>
      </c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</row>
    <row r="184" spans="1:185" x14ac:dyDescent="0.25">
      <c r="A184" s="2" t="s">
        <v>240</v>
      </c>
      <c r="B184" s="5">
        <f t="shared" si="2"/>
        <v>10.698449999999998</v>
      </c>
      <c r="C184" s="3"/>
      <c r="D184" s="3"/>
      <c r="E184" s="3"/>
      <c r="F184" s="3"/>
      <c r="G184" s="3"/>
      <c r="H184" s="3"/>
      <c r="I184" s="3"/>
      <c r="J184" s="3"/>
      <c r="K184" s="6">
        <v>1.5433000000000001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7"/>
      <c r="CU184" s="3"/>
      <c r="CV184" s="3"/>
      <c r="CW184" s="3"/>
      <c r="CX184" s="3"/>
      <c r="CY184" s="3"/>
      <c r="CZ184" s="6">
        <v>2.9322700000000004</v>
      </c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6">
        <v>4.9127999999999989</v>
      </c>
      <c r="EO184" s="3"/>
      <c r="EP184" s="3"/>
      <c r="EQ184" s="3"/>
      <c r="ER184" s="3"/>
      <c r="ES184" s="3"/>
      <c r="ET184" s="3"/>
      <c r="EU184" s="3"/>
      <c r="EV184" s="3"/>
      <c r="EW184" s="3"/>
      <c r="EX184" s="7"/>
      <c r="EY184" s="6">
        <v>1.3100799999999999</v>
      </c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7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</row>
    <row r="185" spans="1:185" x14ac:dyDescent="0.25">
      <c r="A185" s="2" t="s">
        <v>273</v>
      </c>
      <c r="B185" s="5">
        <f t="shared" si="2"/>
        <v>10.374700000000001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7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7"/>
      <c r="DO185" s="3"/>
      <c r="DP185" s="3"/>
      <c r="DQ185" s="3"/>
      <c r="DR185" s="3"/>
      <c r="DS185" s="3"/>
      <c r="DT185" s="3"/>
      <c r="DU185" s="3"/>
      <c r="DV185" s="7"/>
      <c r="DW185" s="7"/>
      <c r="DX185" s="3"/>
      <c r="DY185" s="3"/>
      <c r="DZ185" s="3"/>
      <c r="EA185" s="3"/>
      <c r="EB185" s="3"/>
      <c r="EC185" s="7"/>
      <c r="ED185" s="3"/>
      <c r="EE185" s="7"/>
      <c r="EF185" s="7"/>
      <c r="EG185" s="7"/>
      <c r="EH185" s="3"/>
      <c r="EI185" s="3"/>
      <c r="EJ185" s="3"/>
      <c r="EK185" s="3"/>
      <c r="EL185" s="3"/>
      <c r="EM185" s="7"/>
      <c r="EN185" s="7"/>
      <c r="EO185" s="7"/>
      <c r="EP185" s="3"/>
      <c r="EQ185" s="7"/>
      <c r="ER185" s="7"/>
      <c r="ES185" s="7"/>
      <c r="ET185" s="7"/>
      <c r="EU185" s="7"/>
      <c r="EV185" s="3"/>
      <c r="EW185" s="3"/>
      <c r="EX185" s="3"/>
      <c r="EY185" s="7"/>
      <c r="EZ185" s="7"/>
      <c r="FA185" s="7"/>
      <c r="FB185" s="3"/>
      <c r="FC185" s="3"/>
      <c r="FD185" s="7"/>
      <c r="FE185" s="7"/>
      <c r="FF185" s="7"/>
      <c r="FG185" s="3"/>
      <c r="FH185" s="3"/>
      <c r="FI185" s="3"/>
      <c r="FJ185" s="3"/>
      <c r="FK185" s="3"/>
      <c r="FL185" s="7"/>
      <c r="FM185" s="3"/>
      <c r="FN185" s="3"/>
      <c r="FO185" s="7"/>
      <c r="FP185" s="7"/>
      <c r="FQ185" s="7"/>
      <c r="FR185" s="3"/>
      <c r="FS185" s="6">
        <v>10.374700000000001</v>
      </c>
      <c r="FT185" s="3"/>
      <c r="FU185" s="3"/>
      <c r="FV185" s="7"/>
      <c r="FW185" s="3"/>
      <c r="FX185" s="3"/>
      <c r="FY185" s="7"/>
      <c r="FZ185" s="3"/>
      <c r="GA185" s="3"/>
      <c r="GB185" s="3"/>
      <c r="GC185" s="3"/>
    </row>
    <row r="186" spans="1:185" x14ac:dyDescent="0.25">
      <c r="A186" s="2" t="s">
        <v>377</v>
      </c>
      <c r="B186" s="5">
        <f t="shared" si="2"/>
        <v>10.316879999999999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7"/>
      <c r="CF186" s="3"/>
      <c r="CG186" s="3"/>
      <c r="CH186" s="7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6">
        <v>10.316879999999999</v>
      </c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</row>
    <row r="187" spans="1:185" x14ac:dyDescent="0.25">
      <c r="A187" s="2" t="s">
        <v>391</v>
      </c>
      <c r="B187" s="5">
        <f t="shared" si="2"/>
        <v>10.316187599999999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7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7"/>
      <c r="DP187" s="7"/>
      <c r="DQ187" s="7"/>
      <c r="DR187" s="7"/>
      <c r="DS187" s="3"/>
      <c r="DT187" s="3"/>
      <c r="DU187" s="7"/>
      <c r="DV187" s="3"/>
      <c r="DW187" s="3"/>
      <c r="DX187" s="3"/>
      <c r="DY187" s="3"/>
      <c r="DZ187" s="3"/>
      <c r="EA187" s="3"/>
      <c r="EB187" s="3"/>
      <c r="EC187" s="3"/>
      <c r="ED187" s="7"/>
      <c r="EE187" s="3"/>
      <c r="EF187" s="3"/>
      <c r="EG187" s="3"/>
      <c r="EH187" s="3"/>
      <c r="EI187" s="3"/>
      <c r="EJ187" s="3"/>
      <c r="EK187" s="3"/>
      <c r="EL187" s="3"/>
      <c r="EM187" s="7"/>
      <c r="EN187" s="7"/>
      <c r="EO187" s="7"/>
      <c r="EP187" s="6">
        <v>5.5678400000000003</v>
      </c>
      <c r="EQ187" s="7"/>
      <c r="ER187" s="3"/>
      <c r="ES187" s="3"/>
      <c r="ET187" s="3"/>
      <c r="EU187" s="3"/>
      <c r="EV187" s="6">
        <v>4.7483475999999998</v>
      </c>
      <c r="EW187" s="3"/>
      <c r="EX187" s="3"/>
      <c r="EY187" s="3"/>
      <c r="EZ187" s="7"/>
      <c r="FA187" s="3"/>
      <c r="FB187" s="3"/>
      <c r="FC187" s="3"/>
      <c r="FD187" s="3"/>
      <c r="FE187" s="3"/>
      <c r="FF187" s="3"/>
      <c r="FG187" s="3"/>
      <c r="FH187" s="3"/>
      <c r="FI187" s="7"/>
      <c r="FJ187" s="3"/>
      <c r="FK187" s="3"/>
      <c r="FL187" s="3"/>
      <c r="FM187" s="7"/>
      <c r="FN187" s="7"/>
      <c r="FO187" s="7"/>
      <c r="FP187" s="3"/>
      <c r="FQ187" s="3"/>
      <c r="FR187" s="7"/>
      <c r="FS187" s="3"/>
      <c r="FT187" s="3"/>
      <c r="FU187" s="7"/>
      <c r="FV187" s="7"/>
      <c r="FW187" s="7"/>
      <c r="FX187" s="3"/>
      <c r="FY187" s="7"/>
      <c r="FZ187" s="3"/>
      <c r="GA187" s="7"/>
      <c r="GB187" s="7"/>
      <c r="GC187" s="7"/>
    </row>
    <row r="188" spans="1:185" ht="30" x14ac:dyDescent="0.25">
      <c r="A188" s="2" t="s">
        <v>301</v>
      </c>
      <c r="B188" s="5">
        <f t="shared" si="2"/>
        <v>9.9083991999999999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6">
        <v>0.41661000000000004</v>
      </c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7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6">
        <v>0.27126</v>
      </c>
      <c r="DV188" s="3"/>
      <c r="DW188" s="3"/>
      <c r="DX188" s="6">
        <v>0.27126</v>
      </c>
      <c r="DY188" s="3"/>
      <c r="DZ188" s="6">
        <v>3.93024</v>
      </c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6">
        <v>2.0845216000000004</v>
      </c>
      <c r="EV188" s="3"/>
      <c r="EW188" s="3"/>
      <c r="EX188" s="7"/>
      <c r="EY188" s="7"/>
      <c r="EZ188" s="3"/>
      <c r="FA188" s="3"/>
      <c r="FB188" s="6">
        <v>2.9345076000000003</v>
      </c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</row>
    <row r="189" spans="1:185" x14ac:dyDescent="0.25">
      <c r="A189" s="2" t="s">
        <v>215</v>
      </c>
      <c r="B189" s="5">
        <f t="shared" si="2"/>
        <v>9.8255999999999979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7"/>
      <c r="CO189" s="3"/>
      <c r="CP189" s="7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6">
        <v>9.8255999999999979</v>
      </c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</row>
    <row r="190" spans="1:185" x14ac:dyDescent="0.25">
      <c r="A190" s="2" t="s">
        <v>224</v>
      </c>
      <c r="B190" s="5">
        <f t="shared" si="2"/>
        <v>9.703990000000001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6">
        <v>0.46299000000000001</v>
      </c>
      <c r="AH190" s="3"/>
      <c r="AI190" s="3"/>
      <c r="AJ190" s="6">
        <v>1.2346400000000002</v>
      </c>
      <c r="AK190" s="6">
        <v>2.3149500000000001</v>
      </c>
      <c r="AL190" s="3"/>
      <c r="AM190" s="6">
        <v>0.30866000000000005</v>
      </c>
      <c r="AN190" s="6">
        <v>0.61732000000000009</v>
      </c>
      <c r="AO190" s="6">
        <v>0.13553000000000001</v>
      </c>
      <c r="AP190" s="6">
        <v>1.38897</v>
      </c>
      <c r="AQ190" s="3"/>
      <c r="AR190" s="3"/>
      <c r="AS190" s="3"/>
      <c r="AT190" s="6">
        <v>0.92598000000000003</v>
      </c>
      <c r="AU190" s="3"/>
      <c r="AV190" s="6">
        <v>0.30866000000000005</v>
      </c>
      <c r="AW190" s="6">
        <v>0.46299000000000001</v>
      </c>
      <c r="AX190" s="3"/>
      <c r="AY190" s="3"/>
      <c r="AZ190" s="6">
        <v>0.92598000000000003</v>
      </c>
      <c r="BA190" s="6">
        <v>0.15433000000000002</v>
      </c>
      <c r="BB190" s="3"/>
      <c r="BC190" s="3"/>
      <c r="BD190" s="6">
        <v>0.46299000000000001</v>
      </c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7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7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7"/>
      <c r="EO190" s="3"/>
      <c r="EP190" s="3"/>
      <c r="EQ190" s="7"/>
      <c r="ER190" s="3"/>
      <c r="ES190" s="3"/>
      <c r="ET190" s="3"/>
      <c r="EU190" s="3"/>
      <c r="EV190" s="3"/>
      <c r="EW190" s="7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</row>
    <row r="191" spans="1:185" x14ac:dyDescent="0.25">
      <c r="A191" s="2" t="s">
        <v>306</v>
      </c>
      <c r="B191" s="5">
        <f t="shared" si="2"/>
        <v>9.6734784500000011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7"/>
      <c r="CE191" s="7"/>
      <c r="CF191" s="3"/>
      <c r="CG191" s="3"/>
      <c r="CH191" s="3"/>
      <c r="CI191" s="3"/>
      <c r="CJ191" s="3"/>
      <c r="CK191" s="3"/>
      <c r="CL191" s="3"/>
      <c r="CM191" s="7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6">
        <v>4.1150646000000002</v>
      </c>
      <c r="GA191" s="3"/>
      <c r="GB191" s="6">
        <v>5.55841385</v>
      </c>
      <c r="GC191" s="3"/>
    </row>
    <row r="192" spans="1:185" x14ac:dyDescent="0.25">
      <c r="A192" s="2" t="s">
        <v>246</v>
      </c>
      <c r="B192" s="5">
        <f t="shared" si="2"/>
        <v>9.4980799999999999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6">
        <v>5.2403199999999996</v>
      </c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6">
        <v>4.2577600000000002</v>
      </c>
      <c r="DO192" s="3"/>
      <c r="DP192" s="3"/>
      <c r="DQ192" s="3"/>
      <c r="DR192" s="7"/>
      <c r="DS192" s="3"/>
      <c r="DT192" s="7"/>
      <c r="DU192" s="3"/>
      <c r="DV192" s="3"/>
      <c r="DW192" s="7"/>
      <c r="DX192" s="7"/>
      <c r="DY192" s="3"/>
      <c r="DZ192" s="3"/>
      <c r="EA192" s="3"/>
      <c r="EB192" s="7"/>
      <c r="EC192" s="7"/>
      <c r="ED192" s="7"/>
      <c r="EE192" s="7"/>
      <c r="EF192" s="7"/>
      <c r="EG192" s="3"/>
      <c r="EH192" s="3"/>
      <c r="EI192" s="3"/>
      <c r="EJ192" s="3"/>
      <c r="EK192" s="3"/>
      <c r="EL192" s="3"/>
      <c r="EM192" s="3"/>
      <c r="EN192" s="3"/>
      <c r="EO192" s="7"/>
      <c r="EP192" s="3"/>
      <c r="EQ192" s="3"/>
      <c r="ER192" s="7"/>
      <c r="ES192" s="3"/>
      <c r="ET192" s="3"/>
      <c r="EU192" s="3"/>
      <c r="EV192" s="3"/>
      <c r="EW192" s="7"/>
      <c r="EX192" s="3"/>
      <c r="EY192" s="7"/>
      <c r="EZ192" s="3"/>
      <c r="FA192" s="7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</row>
    <row r="193" spans="1:185" x14ac:dyDescent="0.25">
      <c r="A193" s="2" t="s">
        <v>258</v>
      </c>
      <c r="B193" s="5">
        <f t="shared" si="2"/>
        <v>9.4472900000000006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7"/>
      <c r="DM193" s="3"/>
      <c r="DN193" s="3"/>
      <c r="DO193" s="7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6">
        <v>9.0068000000000001</v>
      </c>
      <c r="EH193" s="3"/>
      <c r="EI193" s="3"/>
      <c r="EJ193" s="3"/>
      <c r="EK193" s="3"/>
      <c r="EL193" s="3"/>
      <c r="EM193" s="3"/>
      <c r="EN193" s="3"/>
      <c r="EO193" s="6">
        <v>0.27106000000000002</v>
      </c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6">
        <v>0.16943000000000003</v>
      </c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</row>
    <row r="194" spans="1:185" x14ac:dyDescent="0.25">
      <c r="A194" s="2" t="s">
        <v>393</v>
      </c>
      <c r="B194" s="5">
        <f t="shared" ref="B194:B257" si="3">SUM(C194:GC194)</f>
        <v>9.3417359199999996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6">
        <v>6.2135939999999996</v>
      </c>
      <c r="EH194" s="3"/>
      <c r="EI194" s="3"/>
      <c r="EJ194" s="3"/>
      <c r="EK194" s="3"/>
      <c r="EL194" s="3"/>
      <c r="EM194" s="3"/>
      <c r="EN194" s="6">
        <v>1.19356372</v>
      </c>
      <c r="EO194" s="6">
        <v>1.6635181999999997</v>
      </c>
      <c r="EP194" s="3"/>
      <c r="EQ194" s="3"/>
      <c r="ER194" s="3"/>
      <c r="ES194" s="3"/>
      <c r="ET194" s="6">
        <v>0.27106000000000002</v>
      </c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7"/>
      <c r="FX194" s="3"/>
      <c r="FY194" s="3"/>
      <c r="FZ194" s="7"/>
      <c r="GA194" s="7"/>
      <c r="GB194" s="3"/>
      <c r="GC194" s="3"/>
    </row>
    <row r="195" spans="1:185" x14ac:dyDescent="0.25">
      <c r="A195" s="2" t="s">
        <v>513</v>
      </c>
      <c r="B195" s="5">
        <f t="shared" si="3"/>
        <v>9.2689799999999991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6">
        <v>9.2689799999999991</v>
      </c>
      <c r="AB195" s="3"/>
      <c r="AC195" s="3"/>
      <c r="AD195" s="3"/>
      <c r="AE195" s="7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7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7"/>
      <c r="CD195" s="3"/>
      <c r="CE195" s="7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7"/>
      <c r="CS195" s="3"/>
      <c r="CT195" s="3"/>
      <c r="CU195" s="3"/>
      <c r="CV195" s="3"/>
      <c r="CW195" s="3"/>
      <c r="CX195" s="3"/>
      <c r="CY195" s="3"/>
      <c r="CZ195" s="3"/>
      <c r="DA195" s="7"/>
      <c r="DB195" s="3"/>
      <c r="DC195" s="7"/>
      <c r="DD195" s="3"/>
      <c r="DE195" s="3"/>
      <c r="DF195" s="3"/>
      <c r="DG195" s="3"/>
      <c r="DH195" s="3"/>
      <c r="DI195" s="3"/>
      <c r="DJ195" s="3"/>
      <c r="DK195" s="7"/>
      <c r="DL195" s="7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7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7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7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7"/>
      <c r="FZ195" s="3"/>
      <c r="GA195" s="3"/>
      <c r="GB195" s="3"/>
      <c r="GC195" s="3"/>
    </row>
    <row r="196" spans="1:185" x14ac:dyDescent="0.25">
      <c r="A196" s="2" t="s">
        <v>399</v>
      </c>
      <c r="B196" s="5">
        <f t="shared" si="3"/>
        <v>9.1694855999999998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6">
        <v>1.8519600000000001</v>
      </c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7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6">
        <v>1.2961199999999999</v>
      </c>
      <c r="CQ196" s="3"/>
      <c r="CR196" s="3"/>
      <c r="CS196" s="3"/>
      <c r="CT196" s="7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7"/>
      <c r="DG196" s="7"/>
      <c r="DH196" s="3"/>
      <c r="DI196" s="3"/>
      <c r="DJ196" s="3"/>
      <c r="DK196" s="3"/>
      <c r="DL196" s="3"/>
      <c r="DM196" s="7"/>
      <c r="DN196" s="7"/>
      <c r="DO196" s="3"/>
      <c r="DP196" s="3"/>
      <c r="DQ196" s="3"/>
      <c r="DR196" s="3"/>
      <c r="DS196" s="3"/>
      <c r="DT196" s="3"/>
      <c r="DU196" s="7"/>
      <c r="DV196" s="3"/>
      <c r="DW196" s="7"/>
      <c r="DX196" s="3"/>
      <c r="DY196" s="7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7"/>
      <c r="EK196" s="3"/>
      <c r="EL196" s="3"/>
      <c r="EM196" s="7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6">
        <v>4.0581715999999997</v>
      </c>
      <c r="FI196" s="3"/>
      <c r="FJ196" s="6">
        <v>1.9632339999999999</v>
      </c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7"/>
    </row>
    <row r="197" spans="1:185" x14ac:dyDescent="0.25">
      <c r="A197" s="2" t="s">
        <v>332</v>
      </c>
      <c r="B197" s="5">
        <f t="shared" si="3"/>
        <v>8.8239900000000002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6">
        <v>5.1838199999999999</v>
      </c>
      <c r="X197" s="3"/>
      <c r="Y197" s="3"/>
      <c r="Z197" s="3"/>
      <c r="AA197" s="3"/>
      <c r="AB197" s="3"/>
      <c r="AC197" s="3"/>
      <c r="AD197" s="3"/>
      <c r="AE197" s="3"/>
      <c r="AF197" s="3"/>
      <c r="AG197" s="6">
        <v>0.46299000000000001</v>
      </c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6">
        <v>3.1771799999999999</v>
      </c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7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</row>
    <row r="198" spans="1:185" x14ac:dyDescent="0.25">
      <c r="A198" s="2" t="s">
        <v>318</v>
      </c>
      <c r="B198" s="5">
        <f t="shared" si="3"/>
        <v>8.8157899999999998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6">
        <v>5.6332199999999997</v>
      </c>
      <c r="O198" s="3"/>
      <c r="P198" s="6">
        <v>2.05931</v>
      </c>
      <c r="Q198" s="3"/>
      <c r="R198" s="3"/>
      <c r="S198" s="3"/>
      <c r="T198" s="3"/>
      <c r="U198" s="3"/>
      <c r="V198" s="3"/>
      <c r="W198" s="3"/>
      <c r="X198" s="3"/>
      <c r="Y198" s="3"/>
      <c r="Z198" s="6">
        <v>1.1232599999999999</v>
      </c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7"/>
      <c r="FV198" s="7"/>
      <c r="FW198" s="7"/>
      <c r="FX198" s="7"/>
      <c r="FY198" s="3"/>
      <c r="FZ198" s="3"/>
      <c r="GA198" s="3"/>
      <c r="GB198" s="3"/>
      <c r="GC198" s="3"/>
    </row>
    <row r="199" spans="1:185" x14ac:dyDescent="0.25">
      <c r="A199" s="2" t="s">
        <v>441</v>
      </c>
      <c r="B199" s="5">
        <f t="shared" si="3"/>
        <v>8.7539999999999996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6">
        <v>8.7539999999999996</v>
      </c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7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</row>
    <row r="200" spans="1:185" x14ac:dyDescent="0.25">
      <c r="A200" s="2" t="s">
        <v>381</v>
      </c>
      <c r="B200" s="5">
        <f t="shared" si="3"/>
        <v>8.1879999999999988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6">
        <v>4.9127999999999989</v>
      </c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6">
        <v>3.2751999999999999</v>
      </c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7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</row>
    <row r="201" spans="1:185" x14ac:dyDescent="0.25">
      <c r="A201" s="2" t="s">
        <v>502</v>
      </c>
      <c r="B201" s="5">
        <f t="shared" si="3"/>
        <v>8.0364427999999997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7"/>
      <c r="DY201" s="3"/>
      <c r="DZ201" s="3"/>
      <c r="EA201" s="3"/>
      <c r="EB201" s="3"/>
      <c r="EC201" s="7"/>
      <c r="ED201" s="3"/>
      <c r="EE201" s="3"/>
      <c r="EF201" s="3"/>
      <c r="EG201" s="3"/>
      <c r="EH201" s="6">
        <v>8.0364427999999997</v>
      </c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7"/>
      <c r="ET201" s="3"/>
      <c r="EU201" s="7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7"/>
      <c r="FK201" s="3"/>
      <c r="FL201" s="3"/>
      <c r="FM201" s="7"/>
      <c r="FN201" s="7"/>
      <c r="FO201" s="3"/>
      <c r="FP201" s="3"/>
      <c r="FQ201" s="3"/>
      <c r="FR201" s="3"/>
      <c r="FS201" s="7"/>
      <c r="FT201" s="7"/>
      <c r="FU201" s="7"/>
      <c r="FV201" s="7"/>
      <c r="FW201" s="7"/>
      <c r="FX201" s="3"/>
      <c r="FY201" s="3"/>
      <c r="FZ201" s="7"/>
      <c r="GA201" s="3"/>
      <c r="GB201" s="3"/>
      <c r="GC201" s="3"/>
    </row>
    <row r="202" spans="1:185" x14ac:dyDescent="0.25">
      <c r="A202" s="2" t="s">
        <v>226</v>
      </c>
      <c r="B202" s="5">
        <f t="shared" si="3"/>
        <v>7.3692000000000002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7"/>
      <c r="X202" s="3"/>
      <c r="Y202" s="3"/>
      <c r="Z202" s="3"/>
      <c r="AA202" s="3"/>
      <c r="AB202" s="3"/>
      <c r="AC202" s="3"/>
      <c r="AD202" s="3"/>
      <c r="AE202" s="3"/>
      <c r="AF202" s="3"/>
      <c r="AG202" s="7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7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6">
        <v>7.3692000000000002</v>
      </c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</row>
    <row r="203" spans="1:185" x14ac:dyDescent="0.25">
      <c r="A203" s="2" t="s">
        <v>324</v>
      </c>
      <c r="B203" s="5">
        <f t="shared" si="3"/>
        <v>7.3692000000000002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7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6">
        <v>1.8013599999999999</v>
      </c>
      <c r="CE203" s="6">
        <v>1.3100799999999999</v>
      </c>
      <c r="CF203" s="3"/>
      <c r="CG203" s="3"/>
      <c r="CH203" s="3"/>
      <c r="CI203" s="3"/>
      <c r="CJ203" s="3"/>
      <c r="CK203" s="3"/>
      <c r="CL203" s="3"/>
      <c r="CM203" s="6">
        <v>4.2577600000000002</v>
      </c>
      <c r="CN203" s="3"/>
      <c r="CO203" s="3"/>
      <c r="CP203" s="3"/>
      <c r="CQ203" s="3"/>
      <c r="CR203" s="7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7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7"/>
      <c r="DT203" s="3"/>
      <c r="DU203" s="3"/>
      <c r="DV203" s="3"/>
      <c r="DW203" s="3"/>
      <c r="DX203" s="3"/>
      <c r="DY203" s="3"/>
      <c r="DZ203" s="3"/>
      <c r="EA203" s="3"/>
      <c r="EB203" s="3"/>
      <c r="EC203" s="7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7"/>
      <c r="EW203" s="3"/>
      <c r="EX203" s="3"/>
      <c r="EY203" s="7"/>
      <c r="EZ203" s="7"/>
      <c r="FA203" s="3"/>
      <c r="FB203" s="7"/>
      <c r="FC203" s="7"/>
      <c r="FD203" s="7"/>
      <c r="FE203" s="7"/>
      <c r="FF203" s="7"/>
      <c r="FG203" s="7"/>
      <c r="FH203" s="7"/>
      <c r="FI203" s="3"/>
      <c r="FJ203" s="7"/>
      <c r="FK203" s="7"/>
      <c r="FL203" s="7"/>
      <c r="FM203" s="3"/>
      <c r="FN203" s="7"/>
      <c r="FO203" s="7"/>
      <c r="FP203" s="7"/>
      <c r="FQ203" s="7"/>
      <c r="FR203" s="7"/>
      <c r="FS203" s="7"/>
      <c r="FT203" s="3"/>
      <c r="FU203" s="7"/>
      <c r="FV203" s="7"/>
      <c r="FW203" s="7"/>
      <c r="FX203" s="7"/>
      <c r="FY203" s="7"/>
      <c r="FZ203" s="3"/>
      <c r="GA203" s="7"/>
      <c r="GB203" s="7"/>
      <c r="GC203" s="3"/>
    </row>
    <row r="204" spans="1:185" x14ac:dyDescent="0.25">
      <c r="A204" s="2" t="s">
        <v>214</v>
      </c>
      <c r="B204" s="5">
        <f t="shared" si="3"/>
        <v>7.3409399999999998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6">
        <v>7.3409399999999998</v>
      </c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7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</row>
    <row r="205" spans="1:185" x14ac:dyDescent="0.25">
      <c r="A205" s="2" t="s">
        <v>237</v>
      </c>
      <c r="B205" s="5">
        <f t="shared" si="3"/>
        <v>7.0416799999999995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6">
        <v>7.0416799999999995</v>
      </c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7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</row>
    <row r="206" spans="1:185" x14ac:dyDescent="0.25">
      <c r="A206" s="2" t="s">
        <v>492</v>
      </c>
      <c r="B206" s="5">
        <f t="shared" si="3"/>
        <v>7.0416799999999995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7"/>
      <c r="AC206" s="3"/>
      <c r="AD206" s="3"/>
      <c r="AE206" s="3"/>
      <c r="AF206" s="3"/>
      <c r="AG206" s="7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7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7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6">
        <v>7.0416799999999995</v>
      </c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</row>
    <row r="207" spans="1:185" x14ac:dyDescent="0.25">
      <c r="A207" s="2" t="s">
        <v>483</v>
      </c>
      <c r="B207" s="5">
        <f t="shared" si="3"/>
        <v>7.0149999999999997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7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6">
        <v>0.30866000000000005</v>
      </c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6">
        <v>5.3510400000000002</v>
      </c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6">
        <v>1.3552999999999999</v>
      </c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7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</row>
    <row r="208" spans="1:185" ht="30" x14ac:dyDescent="0.25">
      <c r="A208" s="2" t="s">
        <v>363</v>
      </c>
      <c r="B208" s="5">
        <f t="shared" si="3"/>
        <v>6.9448499999999997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">
        <v>0.61732000000000009</v>
      </c>
      <c r="T208" s="3"/>
      <c r="U208" s="3"/>
      <c r="V208" s="3"/>
      <c r="W208" s="3"/>
      <c r="X208" s="3"/>
      <c r="Y208" s="3"/>
      <c r="Z208" s="7"/>
      <c r="AA208" s="3"/>
      <c r="AB208" s="6">
        <v>0.30866000000000005</v>
      </c>
      <c r="AC208" s="6">
        <v>0.92598000000000003</v>
      </c>
      <c r="AD208" s="3"/>
      <c r="AE208" s="7"/>
      <c r="AF208" s="7"/>
      <c r="AG208" s="7"/>
      <c r="AH208" s="3"/>
      <c r="AI208" s="3"/>
      <c r="AJ208" s="6">
        <v>2.0062899999999999</v>
      </c>
      <c r="AK208" s="6">
        <v>0.15433000000000002</v>
      </c>
      <c r="AL208" s="3"/>
      <c r="AM208" s="3"/>
      <c r="AN208" s="3"/>
      <c r="AO208" s="3"/>
      <c r="AP208" s="3"/>
      <c r="AQ208" s="3"/>
      <c r="AR208" s="3"/>
      <c r="AS208" s="3"/>
      <c r="AT208" s="7"/>
      <c r="AU208" s="3"/>
      <c r="AV208" s="3"/>
      <c r="AW208" s="3"/>
      <c r="AX208" s="3"/>
      <c r="AY208" s="6">
        <v>2.3149500000000001</v>
      </c>
      <c r="AZ208" s="3"/>
      <c r="BA208" s="4">
        <v>0.61732000000000009</v>
      </c>
      <c r="BB208" s="3"/>
      <c r="BC208" s="3"/>
      <c r="BD208" s="3"/>
      <c r="BE208" s="7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7"/>
      <c r="CR208" s="3"/>
      <c r="CS208" s="3"/>
      <c r="CT208" s="3"/>
      <c r="CU208" s="3"/>
      <c r="CV208" s="3"/>
      <c r="CW208" s="3"/>
      <c r="CX208" s="7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7"/>
      <c r="DJ208" s="3"/>
      <c r="DK208" s="3"/>
      <c r="DL208" s="7"/>
      <c r="DM208" s="7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7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7"/>
      <c r="FH208" s="3"/>
      <c r="FI208" s="3"/>
      <c r="FJ208" s="3"/>
      <c r="FK208" s="7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</row>
    <row r="209" spans="1:185" x14ac:dyDescent="0.25">
      <c r="A209" s="2" t="s">
        <v>506</v>
      </c>
      <c r="B209" s="5">
        <f t="shared" si="3"/>
        <v>6.8892154000000003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7"/>
      <c r="CH209" s="3"/>
      <c r="CI209" s="3"/>
      <c r="CJ209" s="3"/>
      <c r="CK209" s="3"/>
      <c r="CL209" s="7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7"/>
      <c r="DK209" s="7"/>
      <c r="DL209" s="3"/>
      <c r="DM209" s="3"/>
      <c r="DN209" s="3"/>
      <c r="DO209" s="7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7"/>
      <c r="EV209" s="3"/>
      <c r="EW209" s="3"/>
      <c r="EX209" s="3"/>
      <c r="EY209" s="7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6">
        <v>6.8892154000000003</v>
      </c>
      <c r="FN209" s="3"/>
      <c r="FO209" s="3"/>
      <c r="FP209" s="3"/>
      <c r="FQ209" s="3"/>
      <c r="FR209" s="3"/>
      <c r="FS209" s="3"/>
      <c r="FT209" s="3"/>
      <c r="FU209" s="3"/>
      <c r="FV209" s="3"/>
      <c r="FW209" s="7"/>
      <c r="FX209" s="7"/>
      <c r="FY209" s="3"/>
      <c r="FZ209" s="3"/>
      <c r="GA209" s="3"/>
      <c r="GB209" s="3"/>
      <c r="GC209" s="3"/>
    </row>
    <row r="210" spans="1:185" x14ac:dyDescent="0.25">
      <c r="A210" s="2" t="s">
        <v>427</v>
      </c>
      <c r="B210" s="5">
        <f t="shared" si="3"/>
        <v>6.8779199999999987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6">
        <v>4.4215199999999992</v>
      </c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7"/>
      <c r="FK210" s="3"/>
      <c r="FL210" s="3"/>
      <c r="FM210" s="3"/>
      <c r="FN210" s="3"/>
      <c r="FO210" s="3"/>
      <c r="FP210" s="3"/>
      <c r="FQ210" s="3"/>
      <c r="FR210" s="3"/>
      <c r="FS210" s="3"/>
      <c r="FT210" s="7"/>
      <c r="FU210" s="3"/>
      <c r="FV210" s="6">
        <v>2.4563999999999995</v>
      </c>
      <c r="FW210" s="3"/>
      <c r="FX210" s="3"/>
      <c r="FY210" s="3"/>
      <c r="FZ210" s="3"/>
      <c r="GA210" s="3"/>
      <c r="GB210" s="3"/>
      <c r="GC210" s="3"/>
    </row>
    <row r="211" spans="1:185" x14ac:dyDescent="0.25">
      <c r="A211" s="2" t="s">
        <v>477</v>
      </c>
      <c r="B211" s="5">
        <f t="shared" si="3"/>
        <v>6.6886875999999988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6">
        <v>1.7758876000000001</v>
      </c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7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7"/>
      <c r="EU211" s="7"/>
      <c r="EV211" s="3"/>
      <c r="EW211" s="3"/>
      <c r="EX211" s="3"/>
      <c r="EY211" s="3"/>
      <c r="EZ211" s="3"/>
      <c r="FA211" s="7"/>
      <c r="FB211" s="3"/>
      <c r="FC211" s="3"/>
      <c r="FD211" s="3"/>
      <c r="FE211" s="3"/>
      <c r="FF211" s="6">
        <v>4.9127999999999989</v>
      </c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</row>
    <row r="212" spans="1:185" x14ac:dyDescent="0.25">
      <c r="A212" s="2" t="s">
        <v>512</v>
      </c>
      <c r="B212" s="5">
        <f t="shared" si="3"/>
        <v>6.3923999999999994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6">
        <v>6.3923999999999994</v>
      </c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7"/>
      <c r="EQ212" s="3"/>
      <c r="ER212" s="3"/>
      <c r="ES212" s="7"/>
      <c r="ET212" s="7"/>
      <c r="EU212" s="3"/>
      <c r="EV212" s="3"/>
      <c r="EW212" s="3"/>
      <c r="EX212" s="3"/>
      <c r="EY212" s="3"/>
      <c r="EZ212" s="7"/>
      <c r="FA212" s="7"/>
      <c r="FB212" s="7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</row>
    <row r="213" spans="1:185" x14ac:dyDescent="0.25">
      <c r="A213" s="2" t="s">
        <v>370</v>
      </c>
      <c r="B213" s="5">
        <f t="shared" si="3"/>
        <v>6.3294350000000001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7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7"/>
      <c r="DO213" s="7"/>
      <c r="DP213" s="7"/>
      <c r="DQ213" s="3"/>
      <c r="DR213" s="3"/>
      <c r="DS213" s="3"/>
      <c r="DT213" s="3"/>
      <c r="DU213" s="7"/>
      <c r="DV213" s="7"/>
      <c r="DW213" s="3"/>
      <c r="DX213" s="7"/>
      <c r="DY213" s="7"/>
      <c r="DZ213" s="7"/>
      <c r="EA213" s="3"/>
      <c r="EB213" s="7"/>
      <c r="EC213" s="3"/>
      <c r="ED213" s="3"/>
      <c r="EE213" s="7"/>
      <c r="EF213" s="7"/>
      <c r="EG213" s="7"/>
      <c r="EH213" s="3"/>
      <c r="EI213" s="3"/>
      <c r="EJ213" s="3"/>
      <c r="EK213" s="7"/>
      <c r="EL213" s="7"/>
      <c r="EM213" s="3"/>
      <c r="EN213" s="7"/>
      <c r="EO213" s="3"/>
      <c r="EP213" s="3"/>
      <c r="EQ213" s="7"/>
      <c r="ER213" s="7"/>
      <c r="ES213" s="3"/>
      <c r="ET213" s="3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4">
        <v>0.31962000000000002</v>
      </c>
      <c r="FP213" s="7"/>
      <c r="FQ213" s="7"/>
      <c r="FR213" s="7"/>
      <c r="FS213" s="4">
        <v>6.0098150000000006</v>
      </c>
      <c r="FT213" s="7"/>
      <c r="FU213" s="7"/>
      <c r="FV213" s="7"/>
      <c r="FW213" s="7"/>
      <c r="FX213" s="7"/>
      <c r="FY213" s="7"/>
      <c r="FZ213" s="7"/>
      <c r="GA213" s="7"/>
      <c r="GB213" s="3"/>
      <c r="GC213" s="7"/>
    </row>
    <row r="214" spans="1:185" x14ac:dyDescent="0.25">
      <c r="A214" s="2" t="s">
        <v>376</v>
      </c>
      <c r="B214" s="5">
        <f t="shared" si="3"/>
        <v>6.0660399999999983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7"/>
      <c r="DV214" s="3"/>
      <c r="DW214" s="7"/>
      <c r="DX214" s="6">
        <v>4.9127999999999989</v>
      </c>
      <c r="DY214" s="3"/>
      <c r="DZ214" s="3"/>
      <c r="EA214" s="3"/>
      <c r="EB214" s="7"/>
      <c r="EC214" s="7"/>
      <c r="ED214" s="7"/>
      <c r="EE214" s="7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7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6">
        <v>0.81879999999999997</v>
      </c>
      <c r="FH214" s="3"/>
      <c r="FI214" s="3"/>
      <c r="FJ214" s="3"/>
      <c r="FK214" s="3"/>
      <c r="FL214" s="3"/>
      <c r="FM214" s="6">
        <v>0.33444000000000002</v>
      </c>
      <c r="FN214" s="3"/>
      <c r="FO214" s="3"/>
      <c r="FP214" s="7"/>
      <c r="FQ214" s="3"/>
      <c r="FR214" s="3"/>
      <c r="FS214" s="3"/>
      <c r="FT214" s="7"/>
      <c r="FU214" s="3"/>
      <c r="FV214" s="3"/>
      <c r="FW214" s="3"/>
      <c r="FX214" s="3"/>
      <c r="FY214" s="3"/>
      <c r="FZ214" s="3"/>
      <c r="GA214" s="3"/>
      <c r="GB214" s="3"/>
      <c r="GC214" s="3"/>
    </row>
    <row r="215" spans="1:185" x14ac:dyDescent="0.25">
      <c r="A215" s="2" t="s">
        <v>383</v>
      </c>
      <c r="B215" s="5">
        <f t="shared" si="3"/>
        <v>6.0591200000000001</v>
      </c>
      <c r="C215" s="3"/>
      <c r="D215" s="3"/>
      <c r="E215" s="3"/>
      <c r="F215" s="3"/>
      <c r="G215" s="3"/>
      <c r="H215" s="3"/>
      <c r="I215" s="3"/>
      <c r="J215" s="7"/>
      <c r="K215" s="3"/>
      <c r="L215" s="3"/>
      <c r="M215" s="3"/>
      <c r="N215" s="3"/>
      <c r="O215" s="3"/>
      <c r="P215" s="3"/>
      <c r="Q215" s="7"/>
      <c r="R215" s="3"/>
      <c r="S215" s="3"/>
      <c r="T215" s="3"/>
      <c r="U215" s="3"/>
      <c r="V215" s="3"/>
      <c r="W215" s="3"/>
      <c r="X215" s="3"/>
      <c r="Y215" s="7"/>
      <c r="Z215" s="3"/>
      <c r="AA215" s="3"/>
      <c r="AB215" s="3"/>
      <c r="AC215" s="3"/>
      <c r="AD215" s="3"/>
      <c r="AE215" s="7"/>
      <c r="AF215" s="3"/>
      <c r="AG215" s="3"/>
      <c r="AH215" s="3"/>
      <c r="AI215" s="3"/>
      <c r="AJ215" s="3"/>
      <c r="AK215" s="7"/>
      <c r="AL215" s="3"/>
      <c r="AM215" s="3"/>
      <c r="AN215" s="3"/>
      <c r="AO215" s="3"/>
      <c r="AP215" s="3"/>
      <c r="AQ215" s="7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7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4">
        <v>6.0591200000000001</v>
      </c>
      <c r="EO215" s="7"/>
      <c r="EP215" s="3"/>
      <c r="EQ215" s="3"/>
      <c r="ER215" s="3"/>
      <c r="ES215" s="3"/>
      <c r="ET215" s="3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3"/>
      <c r="GB215" s="7"/>
      <c r="GC215" s="7"/>
    </row>
    <row r="216" spans="1:185" x14ac:dyDescent="0.25">
      <c r="A216" s="2" t="s">
        <v>177</v>
      </c>
      <c r="B216" s="5">
        <f t="shared" si="3"/>
        <v>5.8953600000000002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6">
        <v>0.32751999999999998</v>
      </c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6">
        <v>5.5678400000000003</v>
      </c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7"/>
      <c r="FJ216" s="7"/>
      <c r="FK216" s="7"/>
      <c r="FL216" s="3"/>
      <c r="FM216" s="7"/>
      <c r="FN216" s="3"/>
      <c r="FO216" s="3"/>
      <c r="FP216" s="3"/>
      <c r="FQ216" s="7"/>
      <c r="FR216" s="3"/>
      <c r="FS216" s="7"/>
      <c r="FT216" s="7"/>
      <c r="FU216" s="3"/>
      <c r="FV216" s="3"/>
      <c r="FW216" s="3"/>
      <c r="FX216" s="7"/>
      <c r="FY216" s="7"/>
      <c r="FZ216" s="7"/>
      <c r="GA216" s="7"/>
      <c r="GB216" s="7"/>
      <c r="GC216" s="7"/>
    </row>
    <row r="217" spans="1:185" x14ac:dyDescent="0.25">
      <c r="A217" s="2" t="s">
        <v>292</v>
      </c>
      <c r="B217" s="5">
        <f t="shared" si="3"/>
        <v>5.8953599999999993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6">
        <v>5.8953599999999993</v>
      </c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7"/>
      <c r="DV217" s="3"/>
      <c r="DW217" s="7"/>
      <c r="DX217" s="7"/>
      <c r="DY217" s="3"/>
      <c r="DZ217" s="3"/>
      <c r="EA217" s="7"/>
      <c r="EB217" s="3"/>
      <c r="EC217" s="3"/>
      <c r="ED217" s="3"/>
      <c r="EE217" s="3"/>
      <c r="EF217" s="3"/>
      <c r="EG217" s="7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7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7"/>
      <c r="FM217" s="3"/>
      <c r="FN217" s="3"/>
      <c r="FO217" s="3"/>
      <c r="FP217" s="3"/>
      <c r="FQ217" s="3"/>
      <c r="FR217" s="7"/>
      <c r="FS217" s="3"/>
      <c r="FT217" s="3"/>
      <c r="FU217" s="3"/>
      <c r="FV217" s="3"/>
      <c r="FW217" s="3"/>
      <c r="FX217" s="7"/>
      <c r="FY217" s="3"/>
      <c r="FZ217" s="3"/>
      <c r="GA217" s="3"/>
      <c r="GB217" s="3"/>
      <c r="GC217" s="3"/>
    </row>
    <row r="218" spans="1:185" x14ac:dyDescent="0.25">
      <c r="A218" s="2" t="s">
        <v>389</v>
      </c>
      <c r="B218" s="5">
        <f t="shared" si="3"/>
        <v>5.8953599999999993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7"/>
      <c r="CL218" s="3"/>
      <c r="CM218" s="6">
        <v>5.8953599999999993</v>
      </c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7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</row>
    <row r="219" spans="1:185" x14ac:dyDescent="0.25">
      <c r="A219" s="2" t="s">
        <v>429</v>
      </c>
      <c r="B219" s="5">
        <f t="shared" si="3"/>
        <v>5.8515100000000011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6">
        <v>0.13553000000000001</v>
      </c>
      <c r="DG219" s="6">
        <v>0.54212000000000005</v>
      </c>
      <c r="DH219" s="6">
        <v>3.4795599999999998</v>
      </c>
      <c r="DI219" s="6">
        <v>0.13553000000000001</v>
      </c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6">
        <v>0.13553000000000001</v>
      </c>
      <c r="DU219" s="3"/>
      <c r="DV219" s="7"/>
      <c r="DW219" s="4">
        <v>0.84708000000000006</v>
      </c>
      <c r="DX219" s="7"/>
      <c r="DY219" s="7"/>
      <c r="DZ219" s="7"/>
      <c r="EA219" s="7"/>
      <c r="EB219" s="7"/>
      <c r="EC219" s="7"/>
      <c r="ED219" s="7"/>
      <c r="EE219" s="3"/>
      <c r="EF219" s="7"/>
      <c r="EG219" s="3"/>
      <c r="EH219" s="3"/>
      <c r="EI219" s="3"/>
      <c r="EJ219" s="6">
        <v>0.30510000000000004</v>
      </c>
      <c r="EK219" s="6">
        <v>0.13553000000000001</v>
      </c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6">
        <v>0.13553000000000001</v>
      </c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7"/>
      <c r="FK219" s="3"/>
      <c r="FL219" s="3"/>
      <c r="FM219" s="3"/>
      <c r="FN219" s="7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</row>
    <row r="220" spans="1:185" x14ac:dyDescent="0.25">
      <c r="A220" s="2" t="s">
        <v>475</v>
      </c>
      <c r="B220" s="5">
        <f t="shared" si="3"/>
        <v>5.53498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6">
        <v>3.6788400000000001</v>
      </c>
      <c r="DM220" s="3"/>
      <c r="DN220" s="3"/>
      <c r="DO220" s="6">
        <v>1.8561400000000001</v>
      </c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7"/>
      <c r="ED220" s="3"/>
      <c r="EE220" s="3"/>
      <c r="EF220" s="3"/>
      <c r="EG220" s="3"/>
      <c r="EH220" s="3"/>
      <c r="EI220" s="3"/>
      <c r="EJ220" s="3"/>
      <c r="EK220" s="3"/>
      <c r="EL220" s="7"/>
      <c r="EM220" s="7"/>
      <c r="EN220" s="7"/>
      <c r="EO220" s="7"/>
      <c r="EP220" s="3"/>
      <c r="EQ220" s="3"/>
      <c r="ER220" s="3"/>
      <c r="ES220" s="3"/>
      <c r="ET220" s="3"/>
      <c r="EU220" s="3"/>
      <c r="EV220" s="3"/>
      <c r="EW220" s="3"/>
      <c r="EX220" s="7"/>
      <c r="EY220" s="7"/>
      <c r="EZ220" s="3"/>
      <c r="FA220" s="7"/>
      <c r="FB220" s="3"/>
      <c r="FC220" s="3"/>
      <c r="FD220" s="3"/>
      <c r="FE220" s="7"/>
      <c r="FF220" s="7"/>
      <c r="FG220" s="7"/>
      <c r="FH220" s="7"/>
      <c r="FI220" s="7"/>
      <c r="FJ220" s="3"/>
      <c r="FK220" s="3"/>
      <c r="FL220" s="3"/>
      <c r="FM220" s="3"/>
      <c r="FN220" s="3"/>
      <c r="FO220" s="7"/>
      <c r="FP220" s="7"/>
      <c r="FQ220" s="7"/>
      <c r="FR220" s="7"/>
      <c r="FS220" s="3"/>
      <c r="FT220" s="3"/>
      <c r="FU220" s="3"/>
      <c r="FV220" s="7"/>
      <c r="FW220" s="7"/>
      <c r="FX220" s="3"/>
      <c r="FY220" s="3"/>
      <c r="FZ220" s="7"/>
      <c r="GA220" s="7"/>
      <c r="GB220" s="3"/>
      <c r="GC220" s="3"/>
    </row>
    <row r="221" spans="1:185" x14ac:dyDescent="0.25">
      <c r="A221" s="2" t="s">
        <v>189</v>
      </c>
      <c r="B221" s="5">
        <f t="shared" si="3"/>
        <v>5.4234840000000002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7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7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6">
        <v>2.1803803999999998</v>
      </c>
      <c r="FU221" s="3"/>
      <c r="FV221" s="6">
        <v>2.3461812000000002</v>
      </c>
      <c r="FW221" s="6">
        <v>0.89692240000000001</v>
      </c>
      <c r="FX221" s="3"/>
      <c r="FY221" s="3"/>
      <c r="FZ221" s="3"/>
      <c r="GA221" s="3"/>
      <c r="GB221" s="3"/>
      <c r="GC221" s="3"/>
    </row>
    <row r="222" spans="1:185" x14ac:dyDescent="0.25">
      <c r="A222" s="2" t="s">
        <v>418</v>
      </c>
      <c r="B222" s="5">
        <f t="shared" si="3"/>
        <v>5.313586400000001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7"/>
      <c r="EK222" s="6">
        <v>4.7029400000000008</v>
      </c>
      <c r="EL222" s="3"/>
      <c r="EM222" s="3"/>
      <c r="EN222" s="3"/>
      <c r="EO222" s="3"/>
      <c r="EP222" s="3"/>
      <c r="EQ222" s="3"/>
      <c r="ER222" s="3"/>
      <c r="ES222" s="7"/>
      <c r="ET222" s="3"/>
      <c r="EU222" s="7"/>
      <c r="EV222" s="3"/>
      <c r="EW222" s="3"/>
      <c r="EX222" s="3"/>
      <c r="EY222" s="3"/>
      <c r="EZ222" s="7"/>
      <c r="FA222" s="3"/>
      <c r="FB222" s="7"/>
      <c r="FC222" s="3"/>
      <c r="FD222" s="3"/>
      <c r="FE222" s="7"/>
      <c r="FF222" s="7"/>
      <c r="FG222" s="4">
        <v>0.29064640000000003</v>
      </c>
      <c r="FH222" s="7"/>
      <c r="FI222" s="7"/>
      <c r="FJ222" s="7"/>
      <c r="FK222" s="3"/>
      <c r="FL222" s="7"/>
      <c r="FM222" s="3"/>
      <c r="FN222" s="7"/>
      <c r="FO222" s="7"/>
      <c r="FP222" s="3"/>
      <c r="FQ222" s="7"/>
      <c r="FR222" s="3"/>
      <c r="FS222" s="7"/>
      <c r="FT222" s="7"/>
      <c r="FU222" s="7"/>
      <c r="FV222" s="7"/>
      <c r="FW222" s="4">
        <v>0.32</v>
      </c>
      <c r="FX222" s="7"/>
      <c r="FY222" s="7"/>
      <c r="FZ222" s="7"/>
      <c r="GA222" s="3"/>
      <c r="GB222" s="3"/>
      <c r="GC222" s="7"/>
    </row>
    <row r="223" spans="1:185" x14ac:dyDescent="0.25">
      <c r="A223" s="2" t="s">
        <v>239</v>
      </c>
      <c r="B223" s="5">
        <f t="shared" si="3"/>
        <v>5.2472200000000004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6">
        <v>0.92598000000000003</v>
      </c>
      <c r="AF223" s="3"/>
      <c r="AG223" s="3"/>
      <c r="AH223" s="3"/>
      <c r="AI223" s="3"/>
      <c r="AJ223" s="6">
        <v>0.92598000000000003</v>
      </c>
      <c r="AK223" s="3"/>
      <c r="AL223" s="3"/>
      <c r="AM223" s="3"/>
      <c r="AN223" s="6">
        <v>2.3149500000000005</v>
      </c>
      <c r="AO223" s="3"/>
      <c r="AP223" s="3"/>
      <c r="AQ223" s="3"/>
      <c r="AR223" s="3"/>
      <c r="AS223" s="3"/>
      <c r="AT223" s="3"/>
      <c r="AU223" s="3"/>
      <c r="AV223" s="3"/>
      <c r="AW223" s="7"/>
      <c r="AX223" s="6">
        <v>1.0803100000000001</v>
      </c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7"/>
      <c r="CA223" s="3"/>
      <c r="CB223" s="3"/>
      <c r="CC223" s="7"/>
      <c r="CD223" s="3"/>
      <c r="CE223" s="3"/>
      <c r="CF223" s="7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7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7"/>
      <c r="DG223" s="7"/>
      <c r="DH223" s="3"/>
      <c r="DI223" s="7"/>
      <c r="DJ223" s="7"/>
      <c r="DK223" s="7"/>
      <c r="DL223" s="7"/>
      <c r="DM223" s="7"/>
      <c r="DN223" s="3"/>
      <c r="DO223" s="3"/>
      <c r="DP223" s="7"/>
      <c r="DQ223" s="3"/>
      <c r="DR223" s="3"/>
      <c r="DS223" s="7"/>
      <c r="DT223" s="3"/>
      <c r="DU223" s="7"/>
      <c r="DV223" s="7"/>
      <c r="DW223" s="7"/>
      <c r="DX223" s="7"/>
      <c r="DY223" s="7"/>
      <c r="DZ223" s="7"/>
      <c r="EA223" s="7"/>
      <c r="EB223" s="7"/>
      <c r="EC223" s="7"/>
      <c r="ED223" s="3"/>
      <c r="EE223" s="7"/>
      <c r="EF223" s="7"/>
      <c r="EG223" s="7"/>
      <c r="EH223" s="3"/>
      <c r="EI223" s="3"/>
      <c r="EJ223" s="3"/>
      <c r="EK223" s="3"/>
      <c r="EL223" s="3"/>
      <c r="EM223" s="7"/>
      <c r="EN223" s="7"/>
      <c r="EO223" s="7"/>
      <c r="EP223" s="7"/>
      <c r="EQ223" s="3"/>
      <c r="ER223" s="7"/>
      <c r="ES223" s="7"/>
      <c r="ET223" s="7"/>
      <c r="EU223" s="3"/>
      <c r="EV223" s="3"/>
      <c r="EW223" s="7"/>
      <c r="EX223" s="7"/>
      <c r="EY223" s="3"/>
      <c r="EZ223" s="7"/>
      <c r="FA223" s="3"/>
      <c r="FB223" s="3"/>
      <c r="FC223" s="3"/>
      <c r="FD223" s="3"/>
      <c r="FE223" s="3"/>
      <c r="FF223" s="3"/>
      <c r="FG223" s="3"/>
      <c r="FH223" s="7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7"/>
      <c r="FT223" s="3"/>
      <c r="FU223" s="3"/>
      <c r="FV223" s="3"/>
      <c r="FW223" s="3"/>
      <c r="FX223" s="3"/>
      <c r="FY223" s="3"/>
      <c r="FZ223" s="3"/>
      <c r="GA223" s="3"/>
      <c r="GB223" s="3"/>
      <c r="GC223" s="3"/>
    </row>
    <row r="224" spans="1:185" x14ac:dyDescent="0.25">
      <c r="A224" s="2" t="s">
        <v>358</v>
      </c>
      <c r="B224" s="5">
        <f t="shared" si="3"/>
        <v>5.2403199999999996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7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6">
        <v>5.2403199999999996</v>
      </c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</row>
    <row r="225" spans="1:185" x14ac:dyDescent="0.25">
      <c r="A225" s="2" t="s">
        <v>286</v>
      </c>
      <c r="B225" s="5">
        <f t="shared" si="3"/>
        <v>5.0918400000000004</v>
      </c>
      <c r="C225" s="3"/>
      <c r="D225" s="3"/>
      <c r="E225" s="3"/>
      <c r="F225" s="7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7"/>
      <c r="DJ225" s="7"/>
      <c r="DK225" s="3"/>
      <c r="DL225" s="3"/>
      <c r="DM225" s="3"/>
      <c r="DN225" s="3"/>
      <c r="DO225" s="7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6">
        <v>5.0918400000000004</v>
      </c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7"/>
      <c r="FZ225" s="3"/>
      <c r="GA225" s="3"/>
      <c r="GB225" s="3"/>
      <c r="GC225" s="3"/>
    </row>
    <row r="226" spans="1:185" x14ac:dyDescent="0.25">
      <c r="A226" s="2" t="s">
        <v>310</v>
      </c>
      <c r="B226" s="5">
        <f t="shared" si="3"/>
        <v>5.0765599999999997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7"/>
      <c r="AC226" s="7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7"/>
      <c r="EE226" s="3"/>
      <c r="EF226" s="6">
        <v>5.0765599999999997</v>
      </c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</row>
    <row r="227" spans="1:185" ht="30" x14ac:dyDescent="0.25">
      <c r="A227" s="2" t="s">
        <v>257</v>
      </c>
      <c r="B227" s="5">
        <f t="shared" si="3"/>
        <v>4.9958489999999998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7"/>
      <c r="EU227" s="3"/>
      <c r="EV227" s="7"/>
      <c r="EW227" s="3"/>
      <c r="EX227" s="3"/>
      <c r="EY227" s="3"/>
      <c r="EZ227" s="7"/>
      <c r="FA227" s="7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7"/>
      <c r="FN227" s="3"/>
      <c r="FO227" s="3"/>
      <c r="FP227" s="3"/>
      <c r="FQ227" s="3"/>
      <c r="FR227" s="3"/>
      <c r="FS227" s="3"/>
      <c r="FT227" s="6">
        <v>0.49041079999999998</v>
      </c>
      <c r="FU227" s="3"/>
      <c r="FV227" s="3"/>
      <c r="FW227" s="7"/>
      <c r="FX227" s="6">
        <v>2.0436122000000001</v>
      </c>
      <c r="FY227" s="3"/>
      <c r="FZ227" s="3"/>
      <c r="GA227" s="3"/>
      <c r="GB227" s="3"/>
      <c r="GC227" s="6">
        <v>2.4618260000000003</v>
      </c>
    </row>
    <row r="228" spans="1:185" x14ac:dyDescent="0.25">
      <c r="A228" s="2" t="s">
        <v>184</v>
      </c>
      <c r="B228" s="5">
        <f t="shared" si="3"/>
        <v>4.9645409999999996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7"/>
      <c r="EB228" s="3"/>
      <c r="EC228" s="3"/>
      <c r="ED228" s="3"/>
      <c r="EE228" s="7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7"/>
      <c r="ER228" s="3"/>
      <c r="ES228" s="7"/>
      <c r="ET228" s="3"/>
      <c r="EU228" s="3"/>
      <c r="EV228" s="3"/>
      <c r="EW228" s="7"/>
      <c r="EX228" s="3"/>
      <c r="EY228" s="7"/>
      <c r="EZ228" s="3"/>
      <c r="FA228" s="3"/>
      <c r="FB228" s="3"/>
      <c r="FC228" s="3"/>
      <c r="FD228" s="3"/>
      <c r="FE228" s="3"/>
      <c r="FF228" s="3"/>
      <c r="FG228" s="7"/>
      <c r="FH228" s="3"/>
      <c r="FI228" s="7"/>
      <c r="FJ228" s="3"/>
      <c r="FK228" s="7"/>
      <c r="FL228" s="7"/>
      <c r="FM228" s="7"/>
      <c r="FN228" s="7"/>
      <c r="FO228" s="7"/>
      <c r="FP228" s="7"/>
      <c r="FQ228" s="7"/>
      <c r="FR228" s="7"/>
      <c r="FS228" s="7"/>
      <c r="FT228" s="3"/>
      <c r="FU228" s="7"/>
      <c r="FV228" s="7"/>
      <c r="FW228" s="3"/>
      <c r="FX228" s="3"/>
      <c r="FY228" s="7"/>
      <c r="FZ228" s="4">
        <v>3.6690917999999999</v>
      </c>
      <c r="GA228" s="4">
        <v>0.39003220000000005</v>
      </c>
      <c r="GB228" s="6">
        <v>0.90541699999999992</v>
      </c>
      <c r="GC228" s="7"/>
    </row>
    <row r="229" spans="1:185" ht="30" x14ac:dyDescent="0.25">
      <c r="A229" s="2" t="s">
        <v>460</v>
      </c>
      <c r="B229" s="5">
        <f t="shared" si="3"/>
        <v>4.9127999999999989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6">
        <v>4.9127999999999989</v>
      </c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7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</row>
    <row r="230" spans="1:185" x14ac:dyDescent="0.25">
      <c r="A230" s="2" t="s">
        <v>334</v>
      </c>
      <c r="B230" s="5">
        <f t="shared" si="3"/>
        <v>4.9127999999999989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6">
        <v>4.9127999999999989</v>
      </c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7"/>
    </row>
    <row r="231" spans="1:185" x14ac:dyDescent="0.25">
      <c r="A231" s="2" t="s">
        <v>437</v>
      </c>
      <c r="B231" s="5">
        <f t="shared" si="3"/>
        <v>4.9127999999999989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7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6">
        <v>4.9127999999999989</v>
      </c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</row>
    <row r="232" spans="1:185" x14ac:dyDescent="0.25">
      <c r="A232" s="2" t="s">
        <v>508</v>
      </c>
      <c r="B232" s="5">
        <f t="shared" si="3"/>
        <v>4.5149399999999993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6">
        <v>4.5149399999999993</v>
      </c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7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7"/>
      <c r="FV232" s="3"/>
      <c r="FW232" s="3"/>
      <c r="FX232" s="3"/>
      <c r="FY232" s="3"/>
      <c r="FZ232" s="3"/>
      <c r="GA232" s="7"/>
      <c r="GB232" s="3"/>
      <c r="GC232" s="3"/>
    </row>
    <row r="233" spans="1:185" x14ac:dyDescent="0.25">
      <c r="A233" s="2" t="s">
        <v>417</v>
      </c>
      <c r="B233" s="5">
        <f t="shared" si="3"/>
        <v>4.4800000000000004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7"/>
      <c r="FT233" s="3"/>
      <c r="FU233" s="6">
        <v>4.4800000000000004</v>
      </c>
      <c r="FV233" s="3"/>
      <c r="FW233" s="3"/>
      <c r="FX233" s="3"/>
      <c r="FY233" s="3"/>
      <c r="FZ233" s="3"/>
      <c r="GA233" s="3"/>
      <c r="GB233" s="7"/>
      <c r="GC233" s="3"/>
    </row>
    <row r="234" spans="1:185" x14ac:dyDescent="0.25">
      <c r="A234" s="2" t="s">
        <v>283</v>
      </c>
      <c r="B234" s="5">
        <f t="shared" si="3"/>
        <v>4.4616708000000003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7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7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6">
        <v>1.1991431000000001</v>
      </c>
      <c r="EK234" s="6">
        <v>0.82207770000000002</v>
      </c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7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6">
        <v>0.67764999999999997</v>
      </c>
      <c r="FZ234" s="3"/>
      <c r="GA234" s="3"/>
      <c r="GB234" s="6">
        <v>0.40679999999999999</v>
      </c>
      <c r="GC234" s="6">
        <v>1.3560000000000001</v>
      </c>
    </row>
    <row r="235" spans="1:185" x14ac:dyDescent="0.25">
      <c r="A235" s="2" t="s">
        <v>490</v>
      </c>
      <c r="B235" s="5">
        <f t="shared" si="3"/>
        <v>4.2577600000000002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7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7"/>
      <c r="DI235" s="7"/>
      <c r="DJ235" s="3"/>
      <c r="DK235" s="7"/>
      <c r="DL235" s="3"/>
      <c r="DM235" s="3"/>
      <c r="DN235" s="3"/>
      <c r="DO235" s="3"/>
      <c r="DP235" s="3"/>
      <c r="DQ235" s="3"/>
      <c r="DR235" s="7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6">
        <v>4.2577600000000002</v>
      </c>
    </row>
    <row r="236" spans="1:185" x14ac:dyDescent="0.25">
      <c r="A236" s="2" t="s">
        <v>401</v>
      </c>
      <c r="B236" s="5">
        <f t="shared" si="3"/>
        <v>4.2464154000000001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6">
        <v>4.2464154000000001</v>
      </c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7"/>
      <c r="DK236" s="3"/>
      <c r="DL236" s="7"/>
      <c r="DM236" s="3"/>
      <c r="DN236" s="3"/>
      <c r="DO236" s="7"/>
      <c r="DP236" s="3"/>
      <c r="DQ236" s="3"/>
      <c r="DR236" s="3"/>
      <c r="DS236" s="3"/>
      <c r="DT236" s="3"/>
      <c r="DU236" s="3"/>
      <c r="DV236" s="7"/>
      <c r="DW236" s="7"/>
      <c r="DX236" s="3"/>
      <c r="DY236" s="3"/>
      <c r="DZ236" s="7"/>
      <c r="EA236" s="3"/>
      <c r="EB236" s="7"/>
      <c r="EC236" s="3"/>
      <c r="ED236" s="3"/>
      <c r="EE236" s="7"/>
      <c r="EF236" s="7"/>
      <c r="EG236" s="7"/>
      <c r="EH236" s="3"/>
      <c r="EI236" s="3"/>
      <c r="EJ236" s="3"/>
      <c r="EK236" s="7"/>
      <c r="EL236" s="7"/>
      <c r="EM236" s="3"/>
      <c r="EN236" s="3"/>
      <c r="EO236" s="3"/>
      <c r="EP236" s="3"/>
      <c r="EQ236" s="3"/>
      <c r="ER236" s="3"/>
      <c r="ES236" s="7"/>
      <c r="ET236" s="3"/>
      <c r="EU236" s="3"/>
      <c r="EV236" s="3"/>
      <c r="EW236" s="3"/>
      <c r="EX236" s="7"/>
      <c r="EY236" s="3"/>
      <c r="EZ236" s="3"/>
      <c r="FA236" s="7"/>
      <c r="FB236" s="7"/>
      <c r="FC236" s="3"/>
      <c r="FD236" s="7"/>
      <c r="FE236" s="7"/>
      <c r="FF236" s="7"/>
      <c r="FG236" s="3"/>
      <c r="FH236" s="3"/>
      <c r="FI236" s="3"/>
      <c r="FJ236" s="3"/>
      <c r="FK236" s="3"/>
      <c r="FL236" s="3"/>
      <c r="FM236" s="7"/>
      <c r="FN236" s="7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</row>
    <row r="237" spans="1:185" x14ac:dyDescent="0.25">
      <c r="A237" s="2" t="s">
        <v>464</v>
      </c>
      <c r="B237" s="5">
        <f t="shared" si="3"/>
        <v>4.1534621999999999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7"/>
      <c r="T237" s="3"/>
      <c r="U237" s="3"/>
      <c r="V237" s="3"/>
      <c r="W237" s="3"/>
      <c r="X237" s="3"/>
      <c r="Y237" s="3"/>
      <c r="Z237" s="3"/>
      <c r="AA237" s="3"/>
      <c r="AB237" s="7"/>
      <c r="AC237" s="7"/>
      <c r="AD237" s="3"/>
      <c r="AE237" s="3"/>
      <c r="AF237" s="3"/>
      <c r="AG237" s="3"/>
      <c r="AH237" s="3"/>
      <c r="AI237" s="3"/>
      <c r="AJ237" s="7"/>
      <c r="AK237" s="7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7"/>
      <c r="AZ237" s="3"/>
      <c r="BA237" s="7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6">
        <v>0.71261859999999999</v>
      </c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6">
        <v>0.45994460000000004</v>
      </c>
      <c r="FS237" s="3"/>
      <c r="FT237" s="3"/>
      <c r="FU237" s="3"/>
      <c r="FV237" s="6">
        <v>0.54182940000000002</v>
      </c>
      <c r="FW237" s="3"/>
      <c r="FX237" s="3"/>
      <c r="FY237" s="6">
        <v>8.3899200000000007E-2</v>
      </c>
      <c r="FZ237" s="6">
        <v>2.02257</v>
      </c>
      <c r="GA237" s="6">
        <v>0.33260040000000002</v>
      </c>
      <c r="GB237" s="3"/>
      <c r="GC237" s="3"/>
    </row>
    <row r="238" spans="1:185" x14ac:dyDescent="0.25">
      <c r="A238" s="2" t="s">
        <v>361</v>
      </c>
      <c r="B238" s="5">
        <f t="shared" si="3"/>
        <v>3.96617</v>
      </c>
      <c r="C238" s="3"/>
      <c r="D238" s="3"/>
      <c r="E238" s="3"/>
      <c r="F238" s="3"/>
      <c r="G238" s="3"/>
      <c r="H238" s="3"/>
      <c r="I238" s="7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6">
        <v>0.57090999999999992</v>
      </c>
      <c r="CR238" s="3"/>
      <c r="CS238" s="7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6">
        <v>0.77165000000000006</v>
      </c>
      <c r="DI238" s="6">
        <v>0.92598000000000003</v>
      </c>
      <c r="DJ238" s="3"/>
      <c r="DK238" s="6">
        <v>1.38897</v>
      </c>
      <c r="DL238" s="3"/>
      <c r="DM238" s="3"/>
      <c r="DN238" s="3"/>
      <c r="DO238" s="3"/>
      <c r="DP238" s="3"/>
      <c r="DQ238" s="3"/>
      <c r="DR238" s="6">
        <v>0.30866000000000005</v>
      </c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7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7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7"/>
      <c r="FU238" s="3"/>
      <c r="FV238" s="3"/>
      <c r="FW238" s="3"/>
      <c r="FX238" s="3"/>
      <c r="FY238" s="3"/>
      <c r="FZ238" s="3"/>
      <c r="GA238" s="3"/>
      <c r="GB238" s="3"/>
      <c r="GC238" s="3"/>
    </row>
    <row r="239" spans="1:185" x14ac:dyDescent="0.25">
      <c r="A239" s="2" t="s">
        <v>233</v>
      </c>
      <c r="B239" s="5">
        <f t="shared" si="3"/>
        <v>3.8890200000000004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6">
        <v>0.46299000000000001</v>
      </c>
      <c r="AO239" s="6">
        <v>0.30866000000000005</v>
      </c>
      <c r="AP239" s="3"/>
      <c r="AQ239" s="6">
        <v>0.61732000000000009</v>
      </c>
      <c r="AR239" s="6">
        <v>0.30866000000000005</v>
      </c>
      <c r="AS239" s="3"/>
      <c r="AT239" s="3"/>
      <c r="AU239" s="3"/>
      <c r="AV239" s="3"/>
      <c r="AW239" s="3"/>
      <c r="AX239" s="3"/>
      <c r="AY239" s="3"/>
      <c r="AZ239" s="3"/>
      <c r="BA239" s="6">
        <v>0.46299000000000001</v>
      </c>
      <c r="BB239" s="3"/>
      <c r="BC239" s="3"/>
      <c r="BD239" s="3"/>
      <c r="BE239" s="6">
        <v>0.61732000000000009</v>
      </c>
      <c r="BF239" s="6">
        <v>0.61732000000000009</v>
      </c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6">
        <v>0.49375999999999998</v>
      </c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7"/>
      <c r="EZ239" s="7"/>
      <c r="FA239" s="3"/>
      <c r="FB239" s="7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</row>
    <row r="240" spans="1:185" x14ac:dyDescent="0.25">
      <c r="A240" s="2" t="s">
        <v>473</v>
      </c>
      <c r="B240" s="5">
        <f t="shared" si="3"/>
        <v>3.7984763999999998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7"/>
      <c r="EO240" s="3"/>
      <c r="EP240" s="7"/>
      <c r="EQ240" s="3"/>
      <c r="ER240" s="3"/>
      <c r="ES240" s="3"/>
      <c r="ET240" s="3"/>
      <c r="EU240" s="7"/>
      <c r="EV240" s="7"/>
      <c r="EW240" s="7"/>
      <c r="EX240" s="7"/>
      <c r="EY240" s="7"/>
      <c r="EZ240" s="7"/>
      <c r="FA240" s="3"/>
      <c r="FB240" s="7"/>
      <c r="FC240" s="7"/>
      <c r="FD240" s="7"/>
      <c r="FE240" s="7"/>
      <c r="FF240" s="7"/>
      <c r="FG240" s="7"/>
      <c r="FH240" s="7"/>
      <c r="FI240" s="7"/>
      <c r="FJ240" s="4">
        <v>3.7984763999999998</v>
      </c>
      <c r="FK240" s="7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</row>
    <row r="241" spans="1:185" x14ac:dyDescent="0.25">
      <c r="A241" s="2" t="s">
        <v>463</v>
      </c>
      <c r="B241" s="5">
        <f t="shared" si="3"/>
        <v>3.6654670000000005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7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6">
        <v>0.31962000000000002</v>
      </c>
      <c r="FA241" s="3"/>
      <c r="FB241" s="3"/>
      <c r="FC241" s="3"/>
      <c r="FD241" s="3"/>
      <c r="FE241" s="3"/>
      <c r="FF241" s="3"/>
      <c r="FG241" s="3"/>
      <c r="FH241" s="3"/>
      <c r="FI241" s="6">
        <v>1.8080070000000001</v>
      </c>
      <c r="FJ241" s="3"/>
      <c r="FK241" s="6">
        <v>0.71904000000000001</v>
      </c>
      <c r="FL241" s="6">
        <v>0.81879999999999997</v>
      </c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</row>
    <row r="242" spans="1:185" ht="30" x14ac:dyDescent="0.25">
      <c r="A242" s="2" t="s">
        <v>462</v>
      </c>
      <c r="B242" s="5">
        <f t="shared" si="3"/>
        <v>3.6027199999999997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7"/>
      <c r="DX242" s="3"/>
      <c r="DY242" s="3"/>
      <c r="DZ242" s="3"/>
      <c r="EA242" s="3"/>
      <c r="EB242" s="3"/>
      <c r="EC242" s="3"/>
      <c r="ED242" s="7"/>
      <c r="EE242" s="7"/>
      <c r="EF242" s="6">
        <v>3.6027199999999997</v>
      </c>
      <c r="EG242" s="3"/>
      <c r="EH242" s="3"/>
      <c r="EI242" s="3"/>
      <c r="EJ242" s="3"/>
      <c r="EK242" s="7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7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</row>
    <row r="243" spans="1:185" ht="30" x14ac:dyDescent="0.25">
      <c r="A243" s="2" t="s">
        <v>409</v>
      </c>
      <c r="B243" s="5">
        <f t="shared" si="3"/>
        <v>3.5547444000000001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7"/>
      <c r="DX243" s="3"/>
      <c r="DY243" s="3"/>
      <c r="DZ243" s="7"/>
      <c r="EA243" s="7"/>
      <c r="EB243" s="3"/>
      <c r="EC243" s="3"/>
      <c r="ED243" s="7"/>
      <c r="EE243" s="7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7"/>
      <c r="EU243" s="3"/>
      <c r="EV243" s="3"/>
      <c r="EW243" s="6">
        <v>1.6989739999999998</v>
      </c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6">
        <v>0.46394260000000004</v>
      </c>
      <c r="FX243" s="6">
        <v>0.73761379999999999</v>
      </c>
      <c r="FY243" s="3"/>
      <c r="FZ243" s="3"/>
      <c r="GA243" s="3"/>
      <c r="GB243" s="3"/>
      <c r="GC243" s="6">
        <v>0.65421400000000007</v>
      </c>
    </row>
    <row r="244" spans="1:185" x14ac:dyDescent="0.25">
      <c r="A244" s="2" t="s">
        <v>423</v>
      </c>
      <c r="B244" s="5">
        <f t="shared" si="3"/>
        <v>3.5158200000000002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6">
        <v>3.5158200000000002</v>
      </c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7"/>
      <c r="CU244" s="3"/>
      <c r="CV244" s="7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</row>
    <row r="245" spans="1:185" x14ac:dyDescent="0.25">
      <c r="A245" s="2" t="s">
        <v>503</v>
      </c>
      <c r="B245" s="5">
        <f t="shared" si="3"/>
        <v>3.4563199999999998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6">
        <v>0.52461999999999998</v>
      </c>
      <c r="CO245" s="3"/>
      <c r="CP245" s="6">
        <v>2.9316999999999998</v>
      </c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7"/>
      <c r="FP245" s="3"/>
      <c r="FQ245" s="3"/>
      <c r="FR245" s="3"/>
      <c r="FS245" s="7"/>
      <c r="FT245" s="3"/>
      <c r="FU245" s="3"/>
      <c r="FV245" s="3"/>
      <c r="FW245" s="3"/>
      <c r="FX245" s="3"/>
      <c r="FY245" s="3"/>
      <c r="FZ245" s="3"/>
      <c r="GA245" s="3"/>
      <c r="GB245" s="3"/>
      <c r="GC245" s="3"/>
    </row>
    <row r="246" spans="1:185" x14ac:dyDescent="0.25">
      <c r="A246" s="2" t="s">
        <v>167</v>
      </c>
      <c r="B246" s="5">
        <f t="shared" si="3"/>
        <v>3.4316388</v>
      </c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7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6">
        <v>1.50498</v>
      </c>
      <c r="FU246" s="6">
        <v>0.53383219999999998</v>
      </c>
      <c r="FV246" s="3"/>
      <c r="FW246" s="3"/>
      <c r="FX246" s="3"/>
      <c r="FY246" s="6">
        <v>1.3928266</v>
      </c>
      <c r="FZ246" s="3"/>
      <c r="GA246" s="3"/>
      <c r="GB246" s="3"/>
      <c r="GC246" s="3"/>
    </row>
    <row r="247" spans="1:185" x14ac:dyDescent="0.25">
      <c r="A247" s="2" t="s">
        <v>173</v>
      </c>
      <c r="B247" s="5">
        <f t="shared" si="3"/>
        <v>3.4049488000000006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6">
        <v>3.4049488000000006</v>
      </c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7"/>
      <c r="GA247" s="3"/>
      <c r="GB247" s="3"/>
      <c r="GC247" s="3"/>
    </row>
    <row r="248" spans="1:185" x14ac:dyDescent="0.25">
      <c r="A248" s="2" t="s">
        <v>205</v>
      </c>
      <c r="B248" s="5">
        <f t="shared" si="3"/>
        <v>3.1124100000000001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7"/>
      <c r="AX248" s="3"/>
      <c r="AY248" s="3"/>
      <c r="AZ248" s="3"/>
      <c r="BA248" s="3"/>
      <c r="BB248" s="3"/>
      <c r="BC248" s="3"/>
      <c r="BD248" s="7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6">
        <v>3.1124100000000001</v>
      </c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</row>
    <row r="249" spans="1:185" ht="30" x14ac:dyDescent="0.25">
      <c r="A249" s="2" t="s">
        <v>488</v>
      </c>
      <c r="B249" s="5">
        <f t="shared" si="3"/>
        <v>3.1037957999999999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7"/>
      <c r="DW249" s="7"/>
      <c r="DX249" s="7"/>
      <c r="DY249" s="7"/>
      <c r="DZ249" s="7"/>
      <c r="EA249" s="7"/>
      <c r="EB249" s="3"/>
      <c r="EC249" s="3"/>
      <c r="ED249" s="3"/>
      <c r="EE249" s="3"/>
      <c r="EF249" s="3"/>
      <c r="EG249" s="3"/>
      <c r="EH249" s="3"/>
      <c r="EI249" s="3"/>
      <c r="EJ249" s="3"/>
      <c r="EK249" s="7"/>
      <c r="EL249" s="7"/>
      <c r="EM249" s="3"/>
      <c r="EN249" s="3"/>
      <c r="EO249" s="3"/>
      <c r="EP249" s="3"/>
      <c r="EQ249" s="6">
        <v>2.0011158</v>
      </c>
      <c r="ER249" s="3"/>
      <c r="ES249" s="3"/>
      <c r="ET249" s="3"/>
      <c r="EU249" s="3"/>
      <c r="EV249" s="6">
        <v>0.47943000000000002</v>
      </c>
      <c r="EW249" s="3"/>
      <c r="EX249" s="3"/>
      <c r="EY249" s="3"/>
      <c r="EZ249" s="3"/>
      <c r="FA249" s="3"/>
      <c r="FB249" s="6">
        <v>0.62325000000000008</v>
      </c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</row>
    <row r="250" spans="1:185" x14ac:dyDescent="0.25">
      <c r="A250" s="2" t="s">
        <v>170</v>
      </c>
      <c r="B250" s="5">
        <f t="shared" si="3"/>
        <v>3.0866000000000002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6">
        <v>3.0866000000000002</v>
      </c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7"/>
      <c r="GA250" s="3"/>
      <c r="GB250" s="3"/>
      <c r="GC250" s="3"/>
    </row>
    <row r="251" spans="1:185" x14ac:dyDescent="0.25">
      <c r="A251" s="2" t="s">
        <v>336</v>
      </c>
      <c r="B251" s="5">
        <f t="shared" si="3"/>
        <v>3.01552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6">
        <v>1.3377600000000001</v>
      </c>
      <c r="AC251" s="3"/>
      <c r="AD251" s="3"/>
      <c r="AE251" s="3"/>
      <c r="AF251" s="3"/>
      <c r="AG251" s="6">
        <v>0.46299000000000001</v>
      </c>
      <c r="AH251" s="3"/>
      <c r="AI251" s="7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6">
        <v>0.77165000000000006</v>
      </c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6">
        <v>0.44312000000000001</v>
      </c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</row>
    <row r="252" spans="1:185" x14ac:dyDescent="0.25">
      <c r="A252" s="2" t="s">
        <v>295</v>
      </c>
      <c r="B252" s="5">
        <f t="shared" si="3"/>
        <v>2.9859342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6">
        <v>1.7678976</v>
      </c>
      <c r="EY252" s="3"/>
      <c r="EZ252" s="3"/>
      <c r="FA252" s="3"/>
      <c r="FB252" s="3"/>
      <c r="FC252" s="3"/>
      <c r="FD252" s="7"/>
      <c r="FE252" s="3"/>
      <c r="FF252" s="3"/>
      <c r="FG252" s="6">
        <v>0.7535946</v>
      </c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6">
        <v>0.46444200000000002</v>
      </c>
      <c r="FZ252" s="3"/>
      <c r="GA252" s="3"/>
      <c r="GB252" s="3"/>
      <c r="GC252" s="3"/>
    </row>
    <row r="253" spans="1:185" x14ac:dyDescent="0.25">
      <c r="A253" s="2" t="s">
        <v>431</v>
      </c>
      <c r="B253" s="5">
        <f t="shared" si="3"/>
        <v>2.9642000000000004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7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6">
        <v>2.9642000000000004</v>
      </c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7"/>
      <c r="FH253" s="3"/>
      <c r="FI253" s="3"/>
      <c r="FJ253" s="3"/>
      <c r="FK253" s="3"/>
      <c r="FL253" s="3"/>
      <c r="FM253" s="7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</row>
    <row r="254" spans="1:185" x14ac:dyDescent="0.25">
      <c r="A254" s="2" t="s">
        <v>210</v>
      </c>
      <c r="B254" s="5">
        <f t="shared" si="3"/>
        <v>2.9274900000000001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6">
        <v>2.9274900000000001</v>
      </c>
      <c r="EX254" s="3"/>
      <c r="EY254" s="3"/>
      <c r="EZ254" s="3"/>
      <c r="FA254" s="3"/>
      <c r="FB254" s="3"/>
      <c r="FC254" s="7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</row>
    <row r="255" spans="1:185" x14ac:dyDescent="0.25">
      <c r="A255" s="2" t="s">
        <v>509</v>
      </c>
      <c r="B255" s="5">
        <f t="shared" si="3"/>
        <v>2.8135479999999999</v>
      </c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7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6">
        <v>1.3552999999999999</v>
      </c>
      <c r="FY255" s="3"/>
      <c r="FZ255" s="3"/>
      <c r="GA255" s="3"/>
      <c r="GB255" s="3"/>
      <c r="GC255" s="6">
        <v>1.458248</v>
      </c>
    </row>
    <row r="256" spans="1:185" x14ac:dyDescent="0.25">
      <c r="A256" s="2" t="s">
        <v>291</v>
      </c>
      <c r="B256" s="5">
        <f t="shared" si="3"/>
        <v>2.7779400000000001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6">
        <v>2.7779400000000001</v>
      </c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7"/>
      <c r="EJ256" s="7"/>
      <c r="EK256" s="3"/>
      <c r="EL256" s="3"/>
      <c r="EM256" s="7"/>
      <c r="EN256" s="7"/>
      <c r="EO256" s="3"/>
      <c r="EP256" s="7"/>
      <c r="EQ256" s="7"/>
      <c r="ER256" s="3"/>
      <c r="ES256" s="3"/>
      <c r="ET256" s="3"/>
      <c r="EU256" s="3"/>
      <c r="EV256" s="7"/>
      <c r="EW256" s="7"/>
      <c r="EX256" s="3"/>
      <c r="EY256" s="3"/>
      <c r="EZ256" s="7"/>
      <c r="FA256" s="7"/>
      <c r="FB256" s="7"/>
      <c r="FC256" s="7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</row>
    <row r="257" spans="1:185" x14ac:dyDescent="0.25">
      <c r="A257" s="2" t="s">
        <v>434</v>
      </c>
      <c r="B257" s="5">
        <f t="shared" si="3"/>
        <v>2.7715739999999998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7"/>
      <c r="DI257" s="3"/>
      <c r="DJ257" s="3"/>
      <c r="DK257" s="3"/>
      <c r="DL257" s="3"/>
      <c r="DM257" s="7"/>
      <c r="DN257" s="7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6">
        <v>2.7715739999999998</v>
      </c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7"/>
      <c r="FB257" s="3"/>
      <c r="FC257" s="3"/>
      <c r="FD257" s="3"/>
      <c r="FE257" s="3"/>
      <c r="FF257" s="3"/>
      <c r="FG257" s="3"/>
      <c r="FH257" s="3"/>
      <c r="FI257" s="3"/>
      <c r="FJ257" s="3"/>
      <c r="FK257" s="7"/>
      <c r="FL257" s="7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</row>
    <row r="258" spans="1:185" x14ac:dyDescent="0.25">
      <c r="A258" s="2" t="s">
        <v>241</v>
      </c>
      <c r="B258" s="5">
        <f t="shared" ref="B258:B321" si="4">SUM(C258:GC258)</f>
        <v>2.6236100000000002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6">
        <v>0.61732000000000009</v>
      </c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6">
        <v>1.0803100000000001</v>
      </c>
      <c r="AV258" s="6">
        <v>0.92598000000000003</v>
      </c>
      <c r="AW258" s="3"/>
      <c r="AX258" s="3"/>
      <c r="AY258" s="3"/>
      <c r="AZ258" s="3"/>
      <c r="BA258" s="3"/>
      <c r="BB258" s="3"/>
      <c r="BC258" s="3"/>
      <c r="BD258" s="3"/>
      <c r="BE258" s="6">
        <v>0</v>
      </c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7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7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</row>
    <row r="259" spans="1:185" x14ac:dyDescent="0.25">
      <c r="A259" s="2" t="s">
        <v>225</v>
      </c>
      <c r="B259" s="5">
        <f t="shared" si="4"/>
        <v>2.6201599999999998</v>
      </c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6">
        <v>0.81879999999999997</v>
      </c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6">
        <v>1.8013599999999999</v>
      </c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7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</row>
    <row r="260" spans="1:185" x14ac:dyDescent="0.25">
      <c r="A260" s="2" t="s">
        <v>274</v>
      </c>
      <c r="B260" s="5">
        <f t="shared" si="4"/>
        <v>2.5251402199999999</v>
      </c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7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6">
        <v>2.7120000000000002E-2</v>
      </c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6">
        <v>2.2687741999999997</v>
      </c>
      <c r="FR260" s="3"/>
      <c r="FS260" s="6">
        <v>1.3560000000000001E-2</v>
      </c>
      <c r="FT260" s="3"/>
      <c r="FU260" s="3"/>
      <c r="FV260" s="6">
        <v>1.3560000000000001E-2</v>
      </c>
      <c r="FW260" s="3"/>
      <c r="FX260" s="6">
        <v>5.4240000000000003E-2</v>
      </c>
      <c r="FY260" s="3"/>
      <c r="FZ260" s="3"/>
      <c r="GA260" s="3"/>
      <c r="GB260" s="6">
        <v>0.14788602000000001</v>
      </c>
      <c r="GC260" s="3"/>
    </row>
    <row r="261" spans="1:185" x14ac:dyDescent="0.25">
      <c r="A261" s="2" t="s">
        <v>185</v>
      </c>
      <c r="B261" s="5">
        <f t="shared" si="4"/>
        <v>2.4410672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7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6">
        <v>0.36506139999999998</v>
      </c>
      <c r="FU261" s="3"/>
      <c r="FV261" s="6">
        <v>0.8679572000000001</v>
      </c>
      <c r="FW261" s="6">
        <v>1.2080485999999999</v>
      </c>
      <c r="FX261" s="3"/>
      <c r="FY261" s="3"/>
      <c r="FZ261" s="3"/>
      <c r="GA261" s="3"/>
      <c r="GB261" s="3"/>
      <c r="GC261" s="3"/>
    </row>
    <row r="262" spans="1:185" x14ac:dyDescent="0.25">
      <c r="A262" s="2" t="s">
        <v>479</v>
      </c>
      <c r="B262" s="5">
        <f t="shared" si="4"/>
        <v>2.4255930000000001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7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7"/>
      <c r="EP262" s="3"/>
      <c r="EQ262" s="3"/>
      <c r="ER262" s="3"/>
      <c r="ES262" s="3"/>
      <c r="ET262" s="3"/>
      <c r="EU262" s="7"/>
      <c r="EV262" s="3"/>
      <c r="EW262" s="3"/>
      <c r="EX262" s="3"/>
      <c r="EY262" s="3"/>
      <c r="EZ262" s="7"/>
      <c r="FA262" s="3"/>
      <c r="FB262" s="3"/>
      <c r="FC262" s="3"/>
      <c r="FD262" s="3"/>
      <c r="FE262" s="3"/>
      <c r="FF262" s="3"/>
      <c r="FG262" s="7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6">
        <v>1.7628820000000001</v>
      </c>
      <c r="FT262" s="3"/>
      <c r="FU262" s="7"/>
      <c r="FV262" s="3"/>
      <c r="FW262" s="7"/>
      <c r="FX262" s="7"/>
      <c r="FY262" s="7"/>
      <c r="FZ262" s="7"/>
      <c r="GA262" s="3"/>
      <c r="GB262" s="6">
        <v>0.66271100000000005</v>
      </c>
      <c r="GC262" s="7"/>
    </row>
    <row r="263" spans="1:185" x14ac:dyDescent="0.25">
      <c r="A263" s="2" t="s">
        <v>367</v>
      </c>
      <c r="B263" s="5">
        <f t="shared" si="4"/>
        <v>2.3713600000000001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7"/>
      <c r="AO263" s="3"/>
      <c r="AP263" s="3"/>
      <c r="AQ263" s="3"/>
      <c r="AR263" s="3"/>
      <c r="AS263" s="7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7"/>
      <c r="CC263" s="7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6">
        <v>2.3713600000000001</v>
      </c>
      <c r="CY263" s="7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7"/>
      <c r="DL263" s="3"/>
      <c r="DM263" s="3"/>
      <c r="DN263" s="7"/>
      <c r="DO263" s="7"/>
      <c r="DP263" s="3"/>
      <c r="DQ263" s="3"/>
      <c r="DR263" s="7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7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7"/>
      <c r="EP263" s="3"/>
      <c r="EQ263" s="7"/>
      <c r="ER263" s="3"/>
      <c r="ES263" s="7"/>
      <c r="ET263" s="7"/>
      <c r="EU263" s="7"/>
      <c r="EV263" s="7"/>
      <c r="EW263" s="7"/>
      <c r="EX263" s="3"/>
      <c r="EY263" s="7"/>
      <c r="EZ263" s="3"/>
      <c r="FA263" s="3"/>
      <c r="FB263" s="3"/>
      <c r="FC263" s="3"/>
      <c r="FD263" s="3"/>
      <c r="FE263" s="3"/>
      <c r="FF263" s="3"/>
      <c r="FG263" s="3"/>
      <c r="FH263" s="3"/>
      <c r="FI263" s="7"/>
      <c r="FJ263" s="3"/>
      <c r="FK263" s="7"/>
      <c r="FL263" s="7"/>
      <c r="FM263" s="3"/>
      <c r="FN263" s="3"/>
      <c r="FO263" s="7"/>
      <c r="FP263" s="3"/>
      <c r="FQ263" s="3"/>
      <c r="FR263" s="7"/>
      <c r="FS263" s="3"/>
      <c r="FT263" s="3"/>
      <c r="FU263" s="3"/>
      <c r="FV263" s="3"/>
      <c r="FW263" s="3"/>
      <c r="FX263" s="7"/>
      <c r="FY263" s="3"/>
      <c r="FZ263" s="7"/>
      <c r="GA263" s="3"/>
      <c r="GB263" s="3"/>
      <c r="GC263" s="3"/>
    </row>
    <row r="264" spans="1:185" x14ac:dyDescent="0.25">
      <c r="A264" s="2" t="s">
        <v>476</v>
      </c>
      <c r="B264" s="5">
        <f t="shared" si="4"/>
        <v>2.3471800000000003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7"/>
      <c r="ES264" s="3"/>
      <c r="ET264" s="3"/>
      <c r="EU264" s="3"/>
      <c r="EV264" s="3"/>
      <c r="EW264" s="3"/>
      <c r="EX264" s="3"/>
      <c r="EY264" s="3"/>
      <c r="EZ264" s="3"/>
      <c r="FA264" s="7"/>
      <c r="FB264" s="3"/>
      <c r="FC264" s="3"/>
      <c r="FD264" s="3"/>
      <c r="FE264" s="3"/>
      <c r="FF264" s="3"/>
      <c r="FG264" s="3"/>
      <c r="FH264" s="7"/>
      <c r="FI264" s="3"/>
      <c r="FJ264" s="3"/>
      <c r="FK264" s="3"/>
      <c r="FL264" s="7"/>
      <c r="FM264" s="7"/>
      <c r="FN264" s="3"/>
      <c r="FO264" s="3"/>
      <c r="FP264" s="3"/>
      <c r="FQ264" s="3"/>
      <c r="FR264" s="3"/>
      <c r="FS264" s="3"/>
      <c r="FT264" s="3"/>
      <c r="FU264" s="6">
        <v>1.4327786</v>
      </c>
      <c r="FV264" s="4">
        <v>0.39352719999999997</v>
      </c>
      <c r="FW264" s="4">
        <v>0.2442066</v>
      </c>
      <c r="FX264" s="4">
        <v>0.27666760000000001</v>
      </c>
      <c r="FY264" s="3"/>
      <c r="FZ264" s="3"/>
      <c r="GA264" s="3"/>
      <c r="GB264" s="3"/>
      <c r="GC264" s="3"/>
    </row>
    <row r="265" spans="1:185" x14ac:dyDescent="0.25">
      <c r="A265" s="2" t="s">
        <v>221</v>
      </c>
      <c r="B265" s="5">
        <f t="shared" si="4"/>
        <v>2.3410799999999998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6">
        <v>2.3410799999999998</v>
      </c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7"/>
      <c r="CI265" s="3"/>
      <c r="CJ265" s="3"/>
      <c r="CK265" s="3"/>
      <c r="CL265" s="3"/>
      <c r="CM265" s="3"/>
      <c r="CN265" s="3"/>
      <c r="CO265" s="3"/>
      <c r="CP265" s="3"/>
      <c r="CQ265" s="3"/>
      <c r="CR265" s="7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</row>
    <row r="266" spans="1:185" x14ac:dyDescent="0.25">
      <c r="A266" s="2" t="s">
        <v>207</v>
      </c>
      <c r="B266" s="5">
        <f t="shared" si="4"/>
        <v>2.3149500000000005</v>
      </c>
      <c r="C266" s="3"/>
      <c r="D266" s="3"/>
      <c r="E266" s="3"/>
      <c r="F266" s="3"/>
      <c r="G266" s="6">
        <v>0.61732000000000009</v>
      </c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6">
        <v>0.46299000000000001</v>
      </c>
      <c r="AQ266" s="3"/>
      <c r="AR266" s="3"/>
      <c r="AS266" s="3"/>
      <c r="AT266" s="3"/>
      <c r="AU266" s="3"/>
      <c r="AV266" s="3"/>
      <c r="AW266" s="6">
        <v>0.61732000000000009</v>
      </c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6">
        <v>0.61732000000000009</v>
      </c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7"/>
      <c r="DM266" s="7"/>
      <c r="DN266" s="7"/>
      <c r="DO266" s="3"/>
      <c r="DP266" s="7"/>
      <c r="DQ266" s="3"/>
      <c r="DR266" s="3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3"/>
      <c r="EI266" s="3"/>
      <c r="EJ266" s="3"/>
      <c r="EK266" s="3"/>
      <c r="EL266" s="3"/>
      <c r="EM266" s="3"/>
      <c r="EN266" s="3"/>
      <c r="EO266" s="3"/>
      <c r="EP266" s="7"/>
      <c r="EQ266" s="3"/>
      <c r="ER266" s="3"/>
      <c r="ES266" s="7"/>
      <c r="ET266" s="7"/>
      <c r="EU266" s="7"/>
      <c r="EV266" s="7"/>
      <c r="EW266" s="3"/>
      <c r="EX266" s="7"/>
      <c r="EY266" s="7"/>
      <c r="EZ266" s="7"/>
      <c r="FA266" s="7"/>
      <c r="FB266" s="7"/>
      <c r="FC266" s="7"/>
      <c r="FD266" s="3"/>
      <c r="FE266" s="7"/>
      <c r="FF266" s="7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</row>
    <row r="267" spans="1:185" x14ac:dyDescent="0.25">
      <c r="A267" s="2" t="s">
        <v>275</v>
      </c>
      <c r="B267" s="5">
        <f t="shared" si="4"/>
        <v>2.29264</v>
      </c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7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6">
        <v>2.29264</v>
      </c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</row>
    <row r="268" spans="1:185" x14ac:dyDescent="0.25">
      <c r="A268" s="2" t="s">
        <v>481</v>
      </c>
      <c r="B268" s="5">
        <f t="shared" si="4"/>
        <v>2.1714128000000001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4">
        <v>2.1714128000000001</v>
      </c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</row>
    <row r="269" spans="1:185" x14ac:dyDescent="0.25">
      <c r="A269" s="2" t="s">
        <v>180</v>
      </c>
      <c r="B269" s="5">
        <f t="shared" si="4"/>
        <v>2.1288800000000001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7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7"/>
      <c r="DK269" s="3"/>
      <c r="DL269" s="3"/>
      <c r="DM269" s="3"/>
      <c r="DN269" s="3"/>
      <c r="DO269" s="3"/>
      <c r="DP269" s="3"/>
      <c r="DQ269" s="3"/>
      <c r="DR269" s="3"/>
      <c r="DS269" s="3"/>
      <c r="DT269" s="6">
        <v>2.1288800000000001</v>
      </c>
      <c r="DU269" s="3"/>
      <c r="DV269" s="3"/>
      <c r="DW269" s="3"/>
      <c r="DX269" s="3"/>
      <c r="DY269" s="3"/>
      <c r="DZ269" s="3"/>
      <c r="EA269" s="3"/>
      <c r="EB269" s="3"/>
      <c r="EC269" s="7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</row>
    <row r="270" spans="1:185" x14ac:dyDescent="0.25">
      <c r="A270" s="2" t="s">
        <v>326</v>
      </c>
      <c r="B270" s="5">
        <f t="shared" si="4"/>
        <v>1.9846156000000001</v>
      </c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7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6">
        <v>0.38204100000000002</v>
      </c>
      <c r="FX270" s="3"/>
      <c r="FY270" s="3"/>
      <c r="FZ270" s="6">
        <v>1.026267</v>
      </c>
      <c r="GA270" s="6">
        <v>0.57630760000000003</v>
      </c>
      <c r="GB270" s="3"/>
      <c r="GC270" s="3"/>
    </row>
    <row r="271" spans="1:185" x14ac:dyDescent="0.25">
      <c r="A271" s="2" t="s">
        <v>480</v>
      </c>
      <c r="B271" s="5">
        <f t="shared" si="4"/>
        <v>1.96512</v>
      </c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7"/>
      <c r="EQ271" s="3"/>
      <c r="ER271" s="3"/>
      <c r="ES271" s="3"/>
      <c r="ET271" s="3"/>
      <c r="EU271" s="3"/>
      <c r="EV271" s="7"/>
      <c r="EW271" s="3"/>
      <c r="EX271" s="3"/>
      <c r="EY271" s="3"/>
      <c r="EZ271" s="3"/>
      <c r="FA271" s="3"/>
      <c r="FB271" s="3"/>
      <c r="FC271" s="3"/>
      <c r="FD271" s="6">
        <v>1.96512</v>
      </c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</row>
    <row r="272" spans="1:185" x14ac:dyDescent="0.25">
      <c r="A272" s="2" t="s">
        <v>491</v>
      </c>
      <c r="B272" s="5">
        <f t="shared" si="4"/>
        <v>1.9526539999999999</v>
      </c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7"/>
      <c r="FJ272" s="3"/>
      <c r="FK272" s="3"/>
      <c r="FL272" s="3"/>
      <c r="FM272" s="3"/>
      <c r="FN272" s="3"/>
      <c r="FO272" s="3"/>
      <c r="FP272" s="3"/>
      <c r="FQ272" s="6">
        <v>0.75459339999999997</v>
      </c>
      <c r="FR272" s="3"/>
      <c r="FS272" s="3"/>
      <c r="FT272" s="3"/>
      <c r="FU272" s="6">
        <v>0.44246840000000004</v>
      </c>
      <c r="FV272" s="6">
        <v>0.44746239999999998</v>
      </c>
      <c r="FW272" s="3"/>
      <c r="FX272" s="3"/>
      <c r="FY272" s="3"/>
      <c r="FZ272" s="3"/>
      <c r="GA272" s="6">
        <v>0.30812980000000001</v>
      </c>
      <c r="GB272" s="3"/>
      <c r="GC272" s="3"/>
    </row>
    <row r="273" spans="1:185" x14ac:dyDescent="0.25">
      <c r="A273" s="2" t="s">
        <v>395</v>
      </c>
      <c r="B273" s="5">
        <f t="shared" si="4"/>
        <v>1.9157107999999998</v>
      </c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7"/>
      <c r="EH273" s="3"/>
      <c r="EI273" s="3"/>
      <c r="EJ273" s="3"/>
      <c r="EK273" s="3"/>
      <c r="EL273" s="3"/>
      <c r="EM273" s="3"/>
      <c r="EN273" s="7"/>
      <c r="EO273" s="7"/>
      <c r="EP273" s="3"/>
      <c r="EQ273" s="3"/>
      <c r="ER273" s="3"/>
      <c r="ES273" s="3"/>
      <c r="ET273" s="7"/>
      <c r="EU273" s="6">
        <v>1.7559027999999999</v>
      </c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6">
        <v>0.15980800000000001</v>
      </c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</row>
    <row r="274" spans="1:185" ht="30" x14ac:dyDescent="0.25">
      <c r="A274" s="2" t="s">
        <v>373</v>
      </c>
      <c r="B274" s="5">
        <f t="shared" si="4"/>
        <v>1.8519600000000001</v>
      </c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6">
        <v>0.92598000000000003</v>
      </c>
      <c r="AX274" s="3"/>
      <c r="AY274" s="3"/>
      <c r="AZ274" s="3"/>
      <c r="BA274" s="3"/>
      <c r="BB274" s="3"/>
      <c r="BC274" s="3"/>
      <c r="BD274" s="6">
        <v>0.92598000000000003</v>
      </c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7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</row>
    <row r="275" spans="1:185" x14ac:dyDescent="0.25">
      <c r="A275" s="2" t="s">
        <v>284</v>
      </c>
      <c r="B275" s="5">
        <f t="shared" si="4"/>
        <v>1.8417872000000002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7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6">
        <v>0.169796</v>
      </c>
      <c r="FO275" s="3"/>
      <c r="FP275" s="6">
        <v>0.41250439999999999</v>
      </c>
      <c r="FQ275" s="6">
        <v>0.47043480000000004</v>
      </c>
      <c r="FR275" s="4">
        <v>0.78905199999999998</v>
      </c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</row>
    <row r="276" spans="1:185" x14ac:dyDescent="0.25">
      <c r="A276" s="2" t="s">
        <v>290</v>
      </c>
      <c r="B276" s="5">
        <f t="shared" si="4"/>
        <v>1.63314</v>
      </c>
      <c r="C276" s="3"/>
      <c r="D276" s="7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6">
        <v>1.0842400000000001</v>
      </c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6">
        <v>0.54890000000000005</v>
      </c>
      <c r="DE276" s="3"/>
      <c r="DF276" s="3"/>
      <c r="DG276" s="3"/>
      <c r="DH276" s="3"/>
      <c r="DI276" s="3"/>
      <c r="DJ276" s="3"/>
      <c r="DK276" s="3"/>
      <c r="DL276" s="7"/>
      <c r="DM276" s="7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</row>
    <row r="277" spans="1:185" x14ac:dyDescent="0.25">
      <c r="A277" s="2" t="s">
        <v>308</v>
      </c>
      <c r="B277" s="5">
        <f t="shared" si="4"/>
        <v>1.5433000000000001</v>
      </c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6">
        <v>1.5433000000000001</v>
      </c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7"/>
      <c r="ED277" s="3"/>
      <c r="EE277" s="3"/>
      <c r="EF277" s="3"/>
      <c r="EG277" s="3"/>
      <c r="EH277" s="3"/>
      <c r="EI277" s="3"/>
      <c r="EJ277" s="3"/>
      <c r="EK277" s="3"/>
      <c r="EL277" s="3"/>
      <c r="EM277" s="7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</row>
    <row r="278" spans="1:185" x14ac:dyDescent="0.25">
      <c r="A278" s="2" t="s">
        <v>183</v>
      </c>
      <c r="B278" s="5">
        <f t="shared" si="4"/>
        <v>1.5431999999999999</v>
      </c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6">
        <v>1.5431999999999999</v>
      </c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7"/>
      <c r="GC278" s="3"/>
    </row>
    <row r="279" spans="1:185" ht="30" x14ac:dyDescent="0.25">
      <c r="A279" s="2" t="s">
        <v>222</v>
      </c>
      <c r="B279" s="5">
        <f t="shared" si="4"/>
        <v>1.4738399999999998</v>
      </c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6">
        <v>1.4738399999999998</v>
      </c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7"/>
      <c r="FV279" s="3"/>
      <c r="FW279" s="3"/>
      <c r="FX279" s="3"/>
      <c r="FY279" s="7"/>
      <c r="FZ279" s="7"/>
      <c r="GA279" s="3"/>
      <c r="GB279" s="3"/>
      <c r="GC279" s="3"/>
    </row>
    <row r="280" spans="1:185" x14ac:dyDescent="0.25">
      <c r="A280" s="2" t="s">
        <v>500</v>
      </c>
      <c r="B280" s="5">
        <f t="shared" si="4"/>
        <v>1.4277734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7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7"/>
      <c r="EN280" s="3"/>
      <c r="EO280" s="3"/>
      <c r="EP280" s="7"/>
      <c r="EQ280" s="3"/>
      <c r="ER280" s="3"/>
      <c r="ES280" s="3"/>
      <c r="ET280" s="3"/>
      <c r="EU280" s="3"/>
      <c r="EV280" s="3"/>
      <c r="EW280" s="3"/>
      <c r="EX280" s="4">
        <v>0.63124000000000002</v>
      </c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6">
        <v>0.61276340000000007</v>
      </c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6">
        <v>0.18377000000000002</v>
      </c>
      <c r="GC280" s="3"/>
    </row>
    <row r="281" spans="1:185" x14ac:dyDescent="0.25">
      <c r="A281" s="2" t="s">
        <v>234</v>
      </c>
      <c r="B281" s="5">
        <f t="shared" si="4"/>
        <v>1.38897</v>
      </c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7"/>
      <c r="AC281" s="3"/>
      <c r="AD281" s="3"/>
      <c r="AE281" s="3"/>
      <c r="AF281" s="3"/>
      <c r="AG281" s="3"/>
      <c r="AH281" s="3"/>
      <c r="AI281" s="3"/>
      <c r="AJ281" s="3"/>
      <c r="AK281" s="6">
        <v>0.61732000000000009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6">
        <v>0.77165000000000006</v>
      </c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7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7"/>
      <c r="FI281" s="3"/>
      <c r="FJ281" s="7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</row>
    <row r="282" spans="1:185" x14ac:dyDescent="0.25">
      <c r="A282" s="2" t="s">
        <v>413</v>
      </c>
      <c r="B282" s="5">
        <f t="shared" si="4"/>
        <v>1.3100799999999999</v>
      </c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7"/>
      <c r="CU282" s="3"/>
      <c r="CV282" s="3"/>
      <c r="CW282" s="3"/>
      <c r="CX282" s="3"/>
      <c r="CY282" s="3"/>
      <c r="CZ282" s="3"/>
      <c r="DA282" s="7"/>
      <c r="DB282" s="3"/>
      <c r="DC282" s="3"/>
      <c r="DD282" s="7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6">
        <v>1.3100799999999999</v>
      </c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</row>
    <row r="283" spans="1:185" x14ac:dyDescent="0.25">
      <c r="A283" s="2" t="s">
        <v>227</v>
      </c>
      <c r="B283" s="5">
        <f t="shared" si="4"/>
        <v>1.2788994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7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6">
        <v>1.2788994</v>
      </c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</row>
    <row r="284" spans="1:185" x14ac:dyDescent="0.25">
      <c r="A284" s="2" t="s">
        <v>371</v>
      </c>
      <c r="B284" s="5">
        <f t="shared" si="4"/>
        <v>1.2708599999999999</v>
      </c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7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6">
        <v>1.2708599999999999</v>
      </c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</row>
    <row r="285" spans="1:185" x14ac:dyDescent="0.25">
      <c r="A285" s="2" t="s">
        <v>212</v>
      </c>
      <c r="B285" s="5">
        <f t="shared" si="4"/>
        <v>1.2569898000000002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7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6">
        <v>1.2569898000000002</v>
      </c>
    </row>
    <row r="286" spans="1:185" ht="30" x14ac:dyDescent="0.25">
      <c r="A286" s="2" t="s">
        <v>335</v>
      </c>
      <c r="B286" s="5">
        <f t="shared" si="4"/>
        <v>1.23915</v>
      </c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7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7"/>
      <c r="FK286" s="3"/>
      <c r="FL286" s="3"/>
      <c r="FM286" s="3"/>
      <c r="FN286" s="3"/>
      <c r="FO286" s="6">
        <v>1.23915</v>
      </c>
      <c r="FP286" s="3"/>
      <c r="FQ286" s="3"/>
      <c r="FR286" s="3"/>
      <c r="FS286" s="7"/>
      <c r="FT286" s="7"/>
      <c r="FU286" s="3"/>
      <c r="FV286" s="3"/>
      <c r="FW286" s="3"/>
      <c r="FX286" s="3"/>
      <c r="FY286" s="3"/>
      <c r="FZ286" s="3"/>
      <c r="GA286" s="3"/>
      <c r="GB286" s="3"/>
      <c r="GC286" s="3"/>
    </row>
    <row r="287" spans="1:185" x14ac:dyDescent="0.25">
      <c r="A287" s="2" t="s">
        <v>312</v>
      </c>
      <c r="B287" s="5">
        <f t="shared" si="4"/>
        <v>1.2346400000000002</v>
      </c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6">
        <v>0.46299000000000001</v>
      </c>
      <c r="AH287" s="3"/>
      <c r="AI287" s="3"/>
      <c r="AJ287" s="6">
        <v>0.77165000000000006</v>
      </c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7"/>
      <c r="FT287" s="3"/>
      <c r="FU287" s="3"/>
      <c r="FV287" s="3"/>
      <c r="FW287" s="3"/>
      <c r="FX287" s="3"/>
      <c r="FY287" s="3"/>
      <c r="FZ287" s="3"/>
      <c r="GA287" s="3"/>
      <c r="GB287" s="3"/>
      <c r="GC287" s="3"/>
    </row>
    <row r="288" spans="1:185" x14ac:dyDescent="0.25">
      <c r="A288" s="2" t="s">
        <v>411</v>
      </c>
      <c r="B288" s="5">
        <f t="shared" si="4"/>
        <v>1.1705399999999999</v>
      </c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6">
        <v>0.16722000000000001</v>
      </c>
      <c r="BO288" s="3"/>
      <c r="BP288" s="3"/>
      <c r="BQ288" s="3"/>
      <c r="BR288" s="3"/>
      <c r="BS288" s="3"/>
      <c r="BT288" s="3"/>
      <c r="BU288" s="3"/>
      <c r="BV288" s="6">
        <v>1.00332</v>
      </c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7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</row>
    <row r="289" spans="1:185" x14ac:dyDescent="0.25">
      <c r="A289" s="2" t="s">
        <v>244</v>
      </c>
      <c r="B289" s="5">
        <f t="shared" si="4"/>
        <v>1.14632</v>
      </c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6">
        <v>1.14632</v>
      </c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7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</row>
    <row r="290" spans="1:185" x14ac:dyDescent="0.25">
      <c r="A290" s="2" t="s">
        <v>511</v>
      </c>
      <c r="B290" s="5">
        <f t="shared" si="4"/>
        <v>1.0803100000000001</v>
      </c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7"/>
      <c r="AK290" s="3"/>
      <c r="AL290" s="3"/>
      <c r="AM290" s="3"/>
      <c r="AN290" s="3"/>
      <c r="AO290" s="3"/>
      <c r="AP290" s="3"/>
      <c r="AQ290" s="3"/>
      <c r="AR290" s="3"/>
      <c r="AS290" s="6">
        <v>1.0803100000000001</v>
      </c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</row>
    <row r="291" spans="1:185" x14ac:dyDescent="0.25">
      <c r="A291" s="2" t="s">
        <v>230</v>
      </c>
      <c r="B291" s="5">
        <f t="shared" si="4"/>
        <v>1.0587351999999999</v>
      </c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7"/>
      <c r="DM291" s="7"/>
      <c r="DN291" s="3"/>
      <c r="DO291" s="3"/>
      <c r="DP291" s="3"/>
      <c r="DQ291" s="3"/>
      <c r="DR291" s="7"/>
      <c r="DS291" s="7"/>
      <c r="DT291" s="3"/>
      <c r="DU291" s="3"/>
      <c r="DV291" s="7"/>
      <c r="DW291" s="7"/>
      <c r="DX291" s="7"/>
      <c r="DY291" s="7"/>
      <c r="DZ291" s="7"/>
      <c r="EA291" s="7"/>
      <c r="EB291" s="3"/>
      <c r="EC291" s="7"/>
      <c r="ED291" s="7"/>
      <c r="EE291" s="7"/>
      <c r="EF291" s="7"/>
      <c r="EG291" s="3"/>
      <c r="EH291" s="3"/>
      <c r="EI291" s="3"/>
      <c r="EJ291" s="3"/>
      <c r="EK291" s="3"/>
      <c r="EL291" s="3"/>
      <c r="EM291" s="3"/>
      <c r="EN291" s="7"/>
      <c r="EO291" s="7"/>
      <c r="EP291" s="3"/>
      <c r="EQ291" s="6">
        <v>0.79904999999999993</v>
      </c>
      <c r="ER291" s="3"/>
      <c r="ES291" s="3"/>
      <c r="ET291" s="6">
        <v>0.25968519999999995</v>
      </c>
      <c r="EU291" s="3"/>
      <c r="EV291" s="3"/>
      <c r="EW291" s="3"/>
      <c r="EX291" s="3"/>
      <c r="EY291" s="3"/>
      <c r="EZ291" s="3"/>
      <c r="FA291" s="7"/>
      <c r="FB291" s="3"/>
      <c r="FC291" s="3"/>
      <c r="FD291" s="3"/>
      <c r="FE291" s="7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</row>
    <row r="292" spans="1:185" x14ac:dyDescent="0.25">
      <c r="A292" s="2" t="s">
        <v>281</v>
      </c>
      <c r="B292" s="5">
        <f t="shared" si="4"/>
        <v>0.98255999999999999</v>
      </c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7"/>
      <c r="DK292" s="3"/>
      <c r="DL292" s="3"/>
      <c r="DM292" s="3"/>
      <c r="DN292" s="7"/>
      <c r="DO292" s="7"/>
      <c r="DP292" s="3"/>
      <c r="DQ292" s="3"/>
      <c r="DR292" s="3"/>
      <c r="DS292" s="3"/>
      <c r="DT292" s="3"/>
      <c r="DU292" s="3"/>
      <c r="DV292" s="3"/>
      <c r="DW292" s="7"/>
      <c r="DX292" s="7"/>
      <c r="DY292" s="3"/>
      <c r="DZ292" s="3"/>
      <c r="EA292" s="3"/>
      <c r="EB292" s="3"/>
      <c r="EC292" s="7"/>
      <c r="ED292" s="3"/>
      <c r="EE292" s="3"/>
      <c r="EF292" s="3"/>
      <c r="EG292" s="7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7"/>
      <c r="ET292" s="3"/>
      <c r="EU292" s="3"/>
      <c r="EV292" s="6">
        <v>0.98255999999999999</v>
      </c>
      <c r="EW292" s="7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7"/>
      <c r="FI292" s="7"/>
      <c r="FJ292" s="3"/>
      <c r="FK292" s="3"/>
      <c r="FL292" s="3"/>
      <c r="FM292" s="3"/>
      <c r="FN292" s="7"/>
      <c r="FO292" s="3"/>
      <c r="FP292" s="3"/>
      <c r="FQ292" s="3"/>
      <c r="FR292" s="3"/>
      <c r="FS292" s="7"/>
      <c r="FT292" s="7"/>
      <c r="FU292" s="7"/>
      <c r="FV292" s="7"/>
      <c r="FW292" s="7"/>
      <c r="FX292" s="7"/>
      <c r="FY292" s="7"/>
      <c r="FZ292" s="7"/>
      <c r="GA292" s="7"/>
      <c r="GB292" s="3"/>
      <c r="GC292" s="3"/>
    </row>
    <row r="293" spans="1:185" x14ac:dyDescent="0.25">
      <c r="A293" s="2" t="s">
        <v>421</v>
      </c>
      <c r="B293" s="5">
        <f t="shared" si="4"/>
        <v>0.94871000000000005</v>
      </c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6">
        <v>0.94871000000000005</v>
      </c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7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7"/>
      <c r="FX293" s="7"/>
      <c r="FY293" s="3"/>
      <c r="FZ293" s="3"/>
      <c r="GA293" s="3"/>
      <c r="GB293" s="3"/>
      <c r="GC293" s="7"/>
    </row>
    <row r="294" spans="1:185" ht="30" x14ac:dyDescent="0.25">
      <c r="A294" s="2" t="s">
        <v>406</v>
      </c>
      <c r="B294" s="5">
        <f t="shared" si="4"/>
        <v>0.92598000000000003</v>
      </c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7"/>
      <c r="O294" s="3"/>
      <c r="P294" s="3"/>
      <c r="Q294" s="3"/>
      <c r="R294" s="3"/>
      <c r="S294" s="7"/>
      <c r="T294" s="7"/>
      <c r="U294" s="3"/>
      <c r="V294" s="3"/>
      <c r="W294" s="3"/>
      <c r="X294" s="3"/>
      <c r="Y294" s="3"/>
      <c r="Z294" s="7"/>
      <c r="AA294" s="3"/>
      <c r="AB294" s="3"/>
      <c r="AC294" s="3"/>
      <c r="AD294" s="7"/>
      <c r="AE294" s="7"/>
      <c r="AF294" s="7"/>
      <c r="AG294" s="7"/>
      <c r="AH294" s="3"/>
      <c r="AI294" s="7"/>
      <c r="AJ294" s="4">
        <v>0.92598000000000003</v>
      </c>
      <c r="AK294" s="3"/>
      <c r="AL294" s="3"/>
      <c r="AM294" s="3"/>
      <c r="AN294" s="3"/>
      <c r="AO294" s="3"/>
      <c r="AP294" s="3"/>
      <c r="AQ294" s="3"/>
      <c r="AR294" s="3"/>
      <c r="AS294" s="7"/>
      <c r="AT294" s="7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7"/>
      <c r="DD294" s="3"/>
      <c r="DE294" s="3"/>
      <c r="DF294" s="3"/>
      <c r="DG294" s="3"/>
      <c r="DH294" s="3"/>
      <c r="DI294" s="7"/>
      <c r="DJ294" s="3"/>
      <c r="DK294" s="7"/>
      <c r="DL294" s="3"/>
      <c r="DM294" s="3"/>
      <c r="DN294" s="7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7"/>
      <c r="EX294" s="3"/>
      <c r="EY294" s="7"/>
      <c r="EZ294" s="3"/>
      <c r="FA294" s="7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7"/>
      <c r="FP294" s="3"/>
      <c r="FQ294" s="3"/>
      <c r="FR294" s="3"/>
      <c r="FS294" s="3"/>
      <c r="FT294" s="3"/>
      <c r="FU294" s="3"/>
      <c r="FV294" s="3"/>
      <c r="FW294" s="7"/>
      <c r="FX294" s="3"/>
      <c r="FY294" s="3"/>
      <c r="FZ294" s="3"/>
      <c r="GA294" s="3"/>
      <c r="GB294" s="3"/>
      <c r="GC294" s="3"/>
    </row>
    <row r="295" spans="1:185" ht="30" x14ac:dyDescent="0.25">
      <c r="A295" s="2" t="s">
        <v>277</v>
      </c>
      <c r="B295" s="5">
        <f t="shared" si="4"/>
        <v>0.86296760000000006</v>
      </c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7"/>
      <c r="BO295" s="3"/>
      <c r="BP295" s="3"/>
      <c r="BQ295" s="3"/>
      <c r="BR295" s="3"/>
      <c r="BS295" s="3"/>
      <c r="BT295" s="3"/>
      <c r="BU295" s="3"/>
      <c r="BV295" s="7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6">
        <v>0.51238879999999998</v>
      </c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6">
        <v>0.19975999999999999</v>
      </c>
      <c r="FR295" s="3"/>
      <c r="FS295" s="3"/>
      <c r="FT295" s="3"/>
      <c r="FU295" s="3"/>
      <c r="FV295" s="3"/>
      <c r="FW295" s="3"/>
      <c r="FX295" s="3"/>
      <c r="FY295" s="6">
        <v>0.1508188</v>
      </c>
      <c r="FZ295" s="3"/>
      <c r="GA295" s="3"/>
      <c r="GB295" s="3"/>
      <c r="GC295" s="3"/>
    </row>
    <row r="296" spans="1:185" x14ac:dyDescent="0.25">
      <c r="A296" s="2" t="s">
        <v>247</v>
      </c>
      <c r="B296" s="5">
        <f t="shared" si="4"/>
        <v>0.830758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7"/>
      <c r="DE296" s="3"/>
      <c r="DF296" s="3"/>
      <c r="DG296" s="3"/>
      <c r="DH296" s="3"/>
      <c r="DI296" s="7"/>
      <c r="DJ296" s="3"/>
      <c r="DK296" s="3"/>
      <c r="DL296" s="3"/>
      <c r="DM296" s="3"/>
      <c r="DN296" s="3"/>
      <c r="DO296" s="3"/>
      <c r="DP296" s="3"/>
      <c r="DQ296" s="3"/>
      <c r="DR296" s="3"/>
      <c r="DS296" s="7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7"/>
      <c r="EH296" s="3"/>
      <c r="EI296" s="3"/>
      <c r="EJ296" s="3"/>
      <c r="EK296" s="3"/>
      <c r="EL296" s="3"/>
      <c r="EM296" s="7"/>
      <c r="EN296" s="3"/>
      <c r="EO296" s="3"/>
      <c r="EP296" s="3"/>
      <c r="EQ296" s="3"/>
      <c r="ER296" s="3"/>
      <c r="ES296" s="3"/>
      <c r="ET296" s="3"/>
      <c r="EU296" s="6">
        <v>0.23821220000000001</v>
      </c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6">
        <v>0.59254580000000001</v>
      </c>
      <c r="GA296" s="3"/>
      <c r="GB296" s="3"/>
      <c r="GC296" s="3"/>
    </row>
    <row r="297" spans="1:185" x14ac:dyDescent="0.25">
      <c r="A297" s="2" t="s">
        <v>422</v>
      </c>
      <c r="B297" s="5">
        <f t="shared" si="4"/>
        <v>0.78905280000000011</v>
      </c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6">
        <v>0.78905280000000011</v>
      </c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7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</row>
    <row r="298" spans="1:185" x14ac:dyDescent="0.25">
      <c r="A298" s="2" t="s">
        <v>245</v>
      </c>
      <c r="B298" s="5">
        <f t="shared" si="4"/>
        <v>0.76600000000000013</v>
      </c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6">
        <v>1.3560000000000001E-2</v>
      </c>
      <c r="DC298" s="3"/>
      <c r="DD298" s="3"/>
      <c r="DE298" s="6">
        <v>2.7120000000000002E-2</v>
      </c>
      <c r="DF298" s="6">
        <v>2.7120000000000002E-2</v>
      </c>
      <c r="DG298" s="6">
        <v>1.3560000000000001E-2</v>
      </c>
      <c r="DH298" s="6">
        <v>1.3560000000000001E-2</v>
      </c>
      <c r="DI298" s="3"/>
      <c r="DJ298" s="6">
        <v>0</v>
      </c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6">
        <v>0.1017</v>
      </c>
      <c r="EF298" s="6">
        <v>6.7799999999999999E-2</v>
      </c>
      <c r="EG298" s="3"/>
      <c r="EH298" s="6">
        <v>2.034E-2</v>
      </c>
      <c r="EI298" s="3"/>
      <c r="EJ298" s="3"/>
      <c r="EK298" s="6">
        <v>2.034E-2</v>
      </c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6">
        <v>0.42022000000000004</v>
      </c>
      <c r="EW298" s="6">
        <v>2.034E-2</v>
      </c>
      <c r="EX298" s="6">
        <v>2.034E-2</v>
      </c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7"/>
      <c r="FO298" s="7"/>
      <c r="FP298" s="7"/>
      <c r="FQ298" s="7"/>
      <c r="FR298" s="7"/>
      <c r="FS298" s="7"/>
      <c r="FT298" s="7"/>
      <c r="FU298" s="7"/>
      <c r="FV298" s="3"/>
      <c r="FW298" s="3"/>
      <c r="FX298" s="7"/>
      <c r="FY298" s="3"/>
      <c r="FZ298" s="3"/>
      <c r="GA298" s="7"/>
      <c r="GB298" s="3"/>
      <c r="GC298" s="3"/>
    </row>
    <row r="299" spans="1:185" x14ac:dyDescent="0.25">
      <c r="A299" s="2" t="s">
        <v>356</v>
      </c>
      <c r="B299" s="5">
        <f t="shared" si="4"/>
        <v>0.73661500000000002</v>
      </c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7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3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4">
        <v>0.73661500000000002</v>
      </c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</row>
    <row r="300" spans="1:185" x14ac:dyDescent="0.25">
      <c r="A300" s="2" t="s">
        <v>472</v>
      </c>
      <c r="B300" s="5">
        <f t="shared" si="4"/>
        <v>0.71914</v>
      </c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7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6">
        <v>0.71914</v>
      </c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7"/>
      <c r="FQ300" s="3"/>
      <c r="FR300" s="3"/>
      <c r="FS300" s="7"/>
      <c r="FT300" s="3"/>
      <c r="FU300" s="3"/>
      <c r="FV300" s="3"/>
      <c r="FW300" s="3"/>
      <c r="FX300" s="3"/>
      <c r="FY300" s="3"/>
      <c r="FZ300" s="3"/>
      <c r="GA300" s="3"/>
      <c r="GB300" s="3"/>
      <c r="GC300" s="3"/>
    </row>
    <row r="301" spans="1:185" x14ac:dyDescent="0.25">
      <c r="A301" s="2" t="s">
        <v>278</v>
      </c>
      <c r="B301" s="5">
        <f t="shared" si="4"/>
        <v>0.65503999999999996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6">
        <v>0.65503999999999996</v>
      </c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7"/>
      <c r="FV301" s="3"/>
      <c r="FW301" s="3"/>
      <c r="FX301" s="3"/>
      <c r="FY301" s="3"/>
      <c r="FZ301" s="3"/>
      <c r="GA301" s="3"/>
      <c r="GB301" s="3"/>
      <c r="GC301" s="3"/>
    </row>
    <row r="302" spans="1:185" x14ac:dyDescent="0.25">
      <c r="A302" s="2" t="s">
        <v>470</v>
      </c>
      <c r="B302" s="5">
        <f t="shared" si="4"/>
        <v>0.63924000000000003</v>
      </c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6">
        <v>0.63924000000000003</v>
      </c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7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7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7"/>
      <c r="FX302" s="3"/>
      <c r="FY302" s="3"/>
      <c r="FZ302" s="3"/>
      <c r="GA302" s="3"/>
      <c r="GB302" s="3"/>
      <c r="GC302" s="3"/>
    </row>
    <row r="303" spans="1:185" x14ac:dyDescent="0.25">
      <c r="A303" s="2" t="s">
        <v>309</v>
      </c>
      <c r="B303" s="5">
        <f t="shared" si="4"/>
        <v>0.61732000000000009</v>
      </c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6">
        <v>0.46299000000000001</v>
      </c>
      <c r="BA303" s="3"/>
      <c r="BB303" s="3"/>
      <c r="BC303" s="6">
        <v>0.15433000000000002</v>
      </c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7"/>
      <c r="FS303" s="7"/>
      <c r="FT303" s="7"/>
      <c r="FU303" s="3"/>
      <c r="FV303" s="3"/>
      <c r="FW303" s="3"/>
      <c r="FX303" s="7"/>
      <c r="FY303" s="7"/>
      <c r="FZ303" s="3"/>
      <c r="GA303" s="7"/>
      <c r="GB303" s="3"/>
      <c r="GC303" s="7"/>
    </row>
    <row r="304" spans="1:185" x14ac:dyDescent="0.25">
      <c r="A304" s="2" t="s">
        <v>260</v>
      </c>
      <c r="B304" s="5">
        <f t="shared" si="4"/>
        <v>0.56854000000000005</v>
      </c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7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7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7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6">
        <v>0.56854000000000005</v>
      </c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</row>
    <row r="305" spans="1:185" x14ac:dyDescent="0.25">
      <c r="A305" s="2" t="s">
        <v>402</v>
      </c>
      <c r="B305" s="5">
        <f t="shared" si="4"/>
        <v>0.52736640000000001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7"/>
      <c r="DZ305" s="3"/>
      <c r="EA305" s="3"/>
      <c r="EB305" s="7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6">
        <v>0.52736640000000001</v>
      </c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</row>
    <row r="306" spans="1:185" x14ac:dyDescent="0.25">
      <c r="A306" s="2" t="s">
        <v>517</v>
      </c>
      <c r="B306" s="5">
        <f t="shared" si="4"/>
        <v>0.51937599999999995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7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7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7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7"/>
      <c r="EM306" s="3"/>
      <c r="EN306" s="3"/>
      <c r="EO306" s="3"/>
      <c r="EP306" s="3"/>
      <c r="EQ306" s="3"/>
      <c r="ER306" s="3"/>
      <c r="ES306" s="3"/>
      <c r="ET306" s="7"/>
      <c r="EU306" s="3"/>
      <c r="EV306" s="7"/>
      <c r="EW306" s="3"/>
      <c r="EX306" s="3"/>
      <c r="EY306" s="7"/>
      <c r="EZ306" s="3"/>
      <c r="FA306" s="3"/>
      <c r="FB306" s="3"/>
      <c r="FC306" s="3"/>
      <c r="FD306" s="3"/>
      <c r="FE306" s="3"/>
      <c r="FF306" s="7"/>
      <c r="FG306" s="3"/>
      <c r="FH306" s="7"/>
      <c r="FI306" s="7"/>
      <c r="FJ306" s="3"/>
      <c r="FK306" s="3"/>
      <c r="FL306" s="3"/>
      <c r="FM306" s="3"/>
      <c r="FN306" s="3"/>
      <c r="FO306" s="7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6">
        <v>0.51937599999999995</v>
      </c>
      <c r="GC306" s="3"/>
    </row>
    <row r="307" spans="1:185" x14ac:dyDescent="0.25">
      <c r="A307" s="2" t="s">
        <v>504</v>
      </c>
      <c r="B307" s="5">
        <f t="shared" si="4"/>
        <v>0.50919000000000003</v>
      </c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6">
        <v>0.30860000000000004</v>
      </c>
      <c r="CU307" s="3"/>
      <c r="CV307" s="6">
        <v>0.20058999999999999</v>
      </c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7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</row>
    <row r="308" spans="1:185" x14ac:dyDescent="0.25">
      <c r="A308" s="2" t="s">
        <v>515</v>
      </c>
      <c r="B308" s="5">
        <f t="shared" si="4"/>
        <v>0.50165999999999999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4">
        <v>0.50165999999999999</v>
      </c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</row>
    <row r="309" spans="1:185" x14ac:dyDescent="0.25">
      <c r="A309" s="2" t="s">
        <v>424</v>
      </c>
      <c r="B309" s="5">
        <f t="shared" si="4"/>
        <v>0.48841880000000004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7"/>
      <c r="Z309" s="3"/>
      <c r="AA309" s="3"/>
      <c r="AB309" s="7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7"/>
      <c r="EQ309" s="3"/>
      <c r="ER309" s="3"/>
      <c r="ES309" s="3"/>
      <c r="ET309" s="3"/>
      <c r="EU309" s="3"/>
      <c r="EV309" s="3"/>
      <c r="EW309" s="3"/>
      <c r="EX309" s="3"/>
      <c r="EY309" s="6">
        <v>0.48841880000000004</v>
      </c>
      <c r="EZ309" s="3"/>
      <c r="FA309" s="3"/>
      <c r="FB309" s="3"/>
      <c r="FC309" s="3"/>
      <c r="FD309" s="3"/>
      <c r="FE309" s="3"/>
      <c r="FF309" s="3"/>
      <c r="FG309" s="7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7"/>
      <c r="FZ309" s="7"/>
      <c r="GA309" s="3"/>
      <c r="GB309" s="3"/>
      <c r="GC309" s="3"/>
    </row>
    <row r="310" spans="1:185" x14ac:dyDescent="0.25">
      <c r="A310" s="2" t="s">
        <v>496</v>
      </c>
      <c r="B310" s="5">
        <f t="shared" si="4"/>
        <v>0.46299000000000001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6">
        <v>0.46299000000000001</v>
      </c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7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7"/>
      <c r="FW310" s="3"/>
      <c r="FX310" s="3"/>
      <c r="FY310" s="7"/>
      <c r="FZ310" s="3"/>
      <c r="GA310" s="3"/>
      <c r="GB310" s="7"/>
      <c r="GC310" s="3"/>
    </row>
    <row r="311" spans="1:185" x14ac:dyDescent="0.25">
      <c r="A311" s="2" t="s">
        <v>507</v>
      </c>
      <c r="B311" s="5">
        <f t="shared" si="4"/>
        <v>0.46299000000000001</v>
      </c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6">
        <v>0.46299000000000001</v>
      </c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7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</row>
    <row r="312" spans="1:185" x14ac:dyDescent="0.25">
      <c r="A312" s="2" t="s">
        <v>425</v>
      </c>
      <c r="B312" s="5">
        <f t="shared" si="4"/>
        <v>0.43148160000000002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7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6">
        <v>0.22772640000000002</v>
      </c>
      <c r="FS312" s="3"/>
      <c r="FT312" s="3"/>
      <c r="FU312" s="3"/>
      <c r="FV312" s="6">
        <v>0.2037552</v>
      </c>
      <c r="FW312" s="3"/>
      <c r="FX312" s="3"/>
      <c r="FY312" s="3"/>
      <c r="FZ312" s="3"/>
      <c r="GA312" s="3"/>
      <c r="GB312" s="3"/>
      <c r="GC312" s="3"/>
    </row>
    <row r="313" spans="1:185" x14ac:dyDescent="0.25">
      <c r="A313" s="2" t="s">
        <v>200</v>
      </c>
      <c r="B313" s="5">
        <f t="shared" si="4"/>
        <v>0.37442000000000003</v>
      </c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7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6">
        <v>0.37442000000000003</v>
      </c>
      <c r="FX313" s="3"/>
      <c r="FY313" s="3"/>
      <c r="FZ313" s="3"/>
      <c r="GA313" s="3"/>
      <c r="GB313" s="3"/>
      <c r="GC313" s="3"/>
    </row>
    <row r="314" spans="1:185" x14ac:dyDescent="0.25">
      <c r="A314" s="2" t="s">
        <v>190</v>
      </c>
      <c r="B314" s="5">
        <f t="shared" si="4"/>
        <v>0.32751999999999998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7"/>
      <c r="EZ314" s="3"/>
      <c r="FA314" s="6">
        <v>0.32751999999999998</v>
      </c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</row>
    <row r="315" spans="1:185" x14ac:dyDescent="0.25">
      <c r="A315" s="2" t="s">
        <v>178</v>
      </c>
      <c r="B315" s="5">
        <f t="shared" si="4"/>
        <v>0.30866000000000005</v>
      </c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6">
        <v>0.30866000000000005</v>
      </c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7"/>
      <c r="FU315" s="3"/>
      <c r="FV315" s="3"/>
      <c r="FW315" s="3"/>
      <c r="FX315" s="3"/>
      <c r="FY315" s="3"/>
      <c r="FZ315" s="3"/>
      <c r="GA315" s="3"/>
      <c r="GB315" s="3"/>
      <c r="GC315" s="3"/>
    </row>
    <row r="316" spans="1:185" ht="30" x14ac:dyDescent="0.25">
      <c r="A316" s="2" t="s">
        <v>254</v>
      </c>
      <c r="B316" s="5">
        <f t="shared" si="4"/>
        <v>0.30866000000000005</v>
      </c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6">
        <v>0.30866000000000005</v>
      </c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7"/>
      <c r="FS316" s="3"/>
      <c r="FT316" s="3"/>
      <c r="FU316" s="3"/>
      <c r="FV316" s="7"/>
      <c r="FW316" s="3"/>
      <c r="FX316" s="3"/>
      <c r="FY316" s="3"/>
      <c r="FZ316" s="3"/>
      <c r="GA316" s="3"/>
      <c r="GB316" s="3"/>
      <c r="GC316" s="3"/>
    </row>
    <row r="317" spans="1:185" x14ac:dyDescent="0.25">
      <c r="A317" s="2" t="s">
        <v>497</v>
      </c>
      <c r="B317" s="5">
        <f t="shared" si="4"/>
        <v>0.30866000000000005</v>
      </c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6">
        <v>0.30866000000000005</v>
      </c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7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7"/>
      <c r="DZ317" s="7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7"/>
      <c r="EN317" s="7"/>
      <c r="EO317" s="7"/>
      <c r="EP317" s="3"/>
      <c r="EQ317" s="3"/>
      <c r="ER317" s="3"/>
      <c r="ES317" s="3"/>
      <c r="ET317" s="3"/>
      <c r="EU317" s="3"/>
      <c r="EV317" s="3"/>
      <c r="EW317" s="3"/>
      <c r="EX317" s="3"/>
      <c r="EY317" s="7"/>
      <c r="EZ317" s="7"/>
      <c r="FA317" s="3"/>
      <c r="FB317" s="7"/>
      <c r="FC317" s="3"/>
      <c r="FD317" s="3"/>
      <c r="FE317" s="7"/>
      <c r="FF317" s="3"/>
      <c r="FG317" s="3"/>
      <c r="FH317" s="3"/>
      <c r="FI317" s="7"/>
      <c r="FJ317" s="7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</row>
    <row r="318" spans="1:185" x14ac:dyDescent="0.25">
      <c r="A318" s="2" t="s">
        <v>352</v>
      </c>
      <c r="B318" s="5">
        <f t="shared" si="4"/>
        <v>0.30866000000000005</v>
      </c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6">
        <v>0.30866000000000005</v>
      </c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7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7"/>
      <c r="FW318" s="3"/>
      <c r="FX318" s="3"/>
      <c r="FY318" s="3"/>
      <c r="FZ318" s="3"/>
      <c r="GA318" s="3"/>
      <c r="GB318" s="3"/>
      <c r="GC318" s="3"/>
    </row>
    <row r="319" spans="1:185" ht="30" x14ac:dyDescent="0.25">
      <c r="A319" s="2" t="s">
        <v>375</v>
      </c>
      <c r="B319" s="5">
        <f t="shared" si="4"/>
        <v>0.30866000000000005</v>
      </c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6">
        <v>0.30866000000000005</v>
      </c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7"/>
      <c r="DV319" s="3"/>
      <c r="DW319" s="3"/>
      <c r="DX319" s="3"/>
      <c r="DY319" s="3"/>
      <c r="DZ319" s="3"/>
      <c r="EA319" s="7"/>
      <c r="EB319" s="3"/>
      <c r="EC319" s="3"/>
      <c r="ED319" s="7"/>
      <c r="EE319" s="7"/>
      <c r="EF319" s="3"/>
      <c r="EG319" s="3"/>
      <c r="EH319" s="3"/>
      <c r="EI319" s="3"/>
      <c r="EJ319" s="3"/>
      <c r="EK319" s="3"/>
      <c r="EL319" s="3"/>
      <c r="EM319" s="3"/>
      <c r="EN319" s="7"/>
      <c r="EO319" s="3"/>
      <c r="EP319" s="3"/>
      <c r="EQ319" s="7"/>
      <c r="ER319" s="3"/>
      <c r="ES319" s="3"/>
      <c r="ET319" s="3"/>
      <c r="EU319" s="7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</row>
    <row r="320" spans="1:185" x14ac:dyDescent="0.25">
      <c r="A320" s="2" t="s">
        <v>251</v>
      </c>
      <c r="B320" s="5">
        <f t="shared" si="4"/>
        <v>0.29963519999999999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6">
        <v>0.13982520000000001</v>
      </c>
      <c r="EQ320" s="7"/>
      <c r="ER320" s="3"/>
      <c r="ES320" s="3"/>
      <c r="ET320" s="3"/>
      <c r="EU320" s="3"/>
      <c r="EV320" s="4">
        <v>0.15981000000000001</v>
      </c>
      <c r="EW320" s="3"/>
      <c r="EX320" s="3"/>
      <c r="EY320" s="3"/>
      <c r="EZ320" s="3"/>
      <c r="FA320" s="3"/>
      <c r="FB320" s="7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</row>
    <row r="321" spans="1:185" x14ac:dyDescent="0.25">
      <c r="A321" s="2" t="s">
        <v>457</v>
      </c>
      <c r="B321" s="5">
        <f t="shared" si="4"/>
        <v>0.28764000000000001</v>
      </c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7"/>
      <c r="DG321" s="7"/>
      <c r="DH321" s="7"/>
      <c r="DI321" s="7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7"/>
      <c r="DU321" s="3"/>
      <c r="DV321" s="3"/>
      <c r="DW321" s="7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7"/>
      <c r="EK321" s="7"/>
      <c r="EL321" s="3"/>
      <c r="EM321" s="3"/>
      <c r="EN321" s="3"/>
      <c r="EO321" s="3"/>
      <c r="EP321" s="6">
        <v>0.28764000000000001</v>
      </c>
      <c r="EQ321" s="3"/>
      <c r="ER321" s="3"/>
      <c r="ES321" s="3"/>
      <c r="ET321" s="3"/>
      <c r="EU321" s="3"/>
      <c r="EV321" s="3"/>
      <c r="EW321" s="3"/>
      <c r="EX321" s="7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</row>
    <row r="322" spans="1:185" x14ac:dyDescent="0.25">
      <c r="A322" s="2" t="s">
        <v>269</v>
      </c>
      <c r="B322" s="5">
        <f t="shared" ref="B322:B336" si="5">SUM(C322:GC322)</f>
        <v>0.25086000000000003</v>
      </c>
      <c r="C322" s="7"/>
      <c r="D322" s="7"/>
      <c r="E322" s="3"/>
      <c r="F322" s="3"/>
      <c r="G322" s="7"/>
      <c r="H322" s="7"/>
      <c r="I322" s="7"/>
      <c r="J322" s="3"/>
      <c r="K322" s="7"/>
      <c r="L322" s="3"/>
      <c r="M322" s="7"/>
      <c r="N322" s="3"/>
      <c r="O322" s="3"/>
      <c r="P322" s="3"/>
      <c r="Q322" s="7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7"/>
      <c r="AC322" s="3"/>
      <c r="AD322" s="7"/>
      <c r="AE322" s="7"/>
      <c r="AF322" s="3"/>
      <c r="AG322" s="3"/>
      <c r="AH322" s="3"/>
      <c r="AI322" s="3"/>
      <c r="AJ322" s="3"/>
      <c r="AK322" s="3"/>
      <c r="AL322" s="3"/>
      <c r="AM322" s="3"/>
      <c r="AN322" s="7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7"/>
      <c r="BF322" s="3"/>
      <c r="BG322" s="3"/>
      <c r="BH322" s="3"/>
      <c r="BI322" s="3"/>
      <c r="BJ322" s="3"/>
      <c r="BK322" s="7"/>
      <c r="BL322" s="3"/>
      <c r="BM322" s="3"/>
      <c r="BN322" s="7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7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7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7"/>
      <c r="EZ322" s="7"/>
      <c r="FA322" s="7"/>
      <c r="FB322" s="7"/>
      <c r="FC322" s="7"/>
      <c r="FD322" s="3"/>
      <c r="FE322" s="7"/>
      <c r="FF322" s="7"/>
      <c r="FG322" s="7"/>
      <c r="FH322" s="7"/>
      <c r="FI322" s="4">
        <v>0.25086000000000003</v>
      </c>
      <c r="FJ322" s="7"/>
      <c r="FK322" s="7"/>
      <c r="FL322" s="7"/>
      <c r="FM322" s="7"/>
      <c r="FN322" s="3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3"/>
      <c r="GB322" s="3"/>
      <c r="GC322" s="7"/>
    </row>
    <row r="323" spans="1:185" ht="30" x14ac:dyDescent="0.25">
      <c r="A323" s="2" t="s">
        <v>459</v>
      </c>
      <c r="B323" s="5">
        <f t="shared" si="5"/>
        <v>0.2417096</v>
      </c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6">
        <v>0.2417096</v>
      </c>
      <c r="GB323" s="7"/>
      <c r="GC323" s="3"/>
    </row>
    <row r="324" spans="1:185" x14ac:dyDescent="0.25">
      <c r="A324" s="2" t="s">
        <v>487</v>
      </c>
      <c r="B324" s="5">
        <f t="shared" si="5"/>
        <v>0.23620459999999999</v>
      </c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7"/>
      <c r="FN324" s="3"/>
      <c r="FO324" s="3"/>
      <c r="FP324" s="3"/>
      <c r="FQ324" s="3"/>
      <c r="FR324" s="3"/>
      <c r="FS324" s="3"/>
      <c r="FT324" s="6">
        <v>0.23620459999999999</v>
      </c>
      <c r="FU324" s="3"/>
      <c r="FV324" s="3"/>
      <c r="FW324" s="3"/>
      <c r="FX324" s="3"/>
      <c r="FY324" s="3"/>
      <c r="FZ324" s="3"/>
      <c r="GA324" s="3"/>
      <c r="GB324" s="3"/>
      <c r="GC324" s="3"/>
    </row>
    <row r="325" spans="1:185" x14ac:dyDescent="0.25">
      <c r="A325" s="2" t="s">
        <v>392</v>
      </c>
      <c r="B325" s="5">
        <f t="shared" si="5"/>
        <v>0.22473000000000001</v>
      </c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7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6">
        <v>0.22473000000000001</v>
      </c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</row>
    <row r="326" spans="1:185" ht="30" x14ac:dyDescent="0.25">
      <c r="A326" s="2" t="s">
        <v>510</v>
      </c>
      <c r="B326" s="5">
        <f t="shared" si="5"/>
        <v>0.2077504</v>
      </c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7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7"/>
      <c r="ED326" s="7"/>
      <c r="EE326" s="7"/>
      <c r="EF326" s="7"/>
      <c r="EG326" s="7"/>
      <c r="EH326" s="3"/>
      <c r="EI326" s="3"/>
      <c r="EJ326" s="3"/>
      <c r="EK326" s="3"/>
      <c r="EL326" s="3"/>
      <c r="EM326" s="7"/>
      <c r="EN326" s="3"/>
      <c r="EO326" s="7"/>
      <c r="EP326" s="7"/>
      <c r="EQ326" s="3"/>
      <c r="ER326" s="7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6">
        <v>0.2077504</v>
      </c>
      <c r="GA326" s="3"/>
      <c r="GB326" s="3"/>
      <c r="GC326" s="3"/>
    </row>
    <row r="327" spans="1:185" x14ac:dyDescent="0.25">
      <c r="A327" s="2" t="s">
        <v>382</v>
      </c>
      <c r="B327" s="5">
        <f t="shared" si="5"/>
        <v>0.20575279999999999</v>
      </c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7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7"/>
      <c r="EF327" s="3"/>
      <c r="EG327" s="3"/>
      <c r="EH327" s="3"/>
      <c r="EI327" s="3"/>
      <c r="EJ327" s="3"/>
      <c r="EK327" s="3"/>
      <c r="EL327" s="3"/>
      <c r="EM327" s="7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6">
        <v>0.20575279999999999</v>
      </c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</row>
    <row r="328" spans="1:185" x14ac:dyDescent="0.25">
      <c r="A328" s="2" t="s">
        <v>242</v>
      </c>
      <c r="B328" s="5">
        <f t="shared" si="5"/>
        <v>0.2016984</v>
      </c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7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6">
        <v>3.39E-2</v>
      </c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6">
        <v>0.16779840000000001</v>
      </c>
    </row>
    <row r="329" spans="1:185" x14ac:dyDescent="0.25">
      <c r="A329" s="2" t="s">
        <v>357</v>
      </c>
      <c r="B329" s="5">
        <f t="shared" si="5"/>
        <v>0.19077159999999999</v>
      </c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7"/>
      <c r="FU329" s="3"/>
      <c r="FV329" s="3"/>
      <c r="FW329" s="3"/>
      <c r="FX329" s="3"/>
      <c r="FY329" s="3"/>
      <c r="FZ329" s="3"/>
      <c r="GA329" s="3"/>
      <c r="GB329" s="3"/>
      <c r="GC329" s="6">
        <v>0.19077159999999999</v>
      </c>
    </row>
    <row r="330" spans="1:185" ht="30" x14ac:dyDescent="0.25">
      <c r="A330" s="2" t="s">
        <v>465</v>
      </c>
      <c r="B330" s="5">
        <f t="shared" si="5"/>
        <v>0.169796</v>
      </c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7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6">
        <v>0.169796</v>
      </c>
      <c r="GA330" s="3"/>
      <c r="GB330" s="3"/>
      <c r="GC330" s="3"/>
    </row>
    <row r="331" spans="1:185" x14ac:dyDescent="0.25">
      <c r="A331" s="2" t="s">
        <v>181</v>
      </c>
      <c r="B331" s="5">
        <f t="shared" si="5"/>
        <v>0.15883999999999998</v>
      </c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6">
        <v>0.15883999999999998</v>
      </c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7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</row>
    <row r="332" spans="1:185" x14ac:dyDescent="0.25">
      <c r="A332" s="2" t="s">
        <v>405</v>
      </c>
      <c r="B332" s="5">
        <f t="shared" si="5"/>
        <v>0.1583098</v>
      </c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6">
        <v>0.1583098</v>
      </c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7"/>
      <c r="GC332" s="3"/>
    </row>
    <row r="333" spans="1:185" x14ac:dyDescent="0.25">
      <c r="A333" s="2" t="s">
        <v>346</v>
      </c>
      <c r="B333" s="5">
        <f t="shared" si="5"/>
        <v>0.12876219999999999</v>
      </c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6">
        <v>0.12343999999999999</v>
      </c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6">
        <v>5.3222E-3</v>
      </c>
      <c r="FD333" s="3"/>
      <c r="FE333" s="3"/>
      <c r="FF333" s="3"/>
      <c r="FG333" s="7"/>
      <c r="FH333" s="3"/>
      <c r="FI333" s="3"/>
      <c r="FJ333" s="3"/>
      <c r="FK333" s="7"/>
      <c r="FL333" s="7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</row>
    <row r="334" spans="1:185" x14ac:dyDescent="0.25">
      <c r="A334" s="2" t="s">
        <v>516</v>
      </c>
      <c r="B334" s="5">
        <f t="shared" si="5"/>
        <v>7.3726200000000006E-2</v>
      </c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7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7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7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7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7"/>
      <c r="EW334" s="3"/>
      <c r="EX334" s="3"/>
      <c r="EY334" s="6">
        <v>1.2706200000000001E-2</v>
      </c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6">
        <v>2.7120000000000002E-2</v>
      </c>
      <c r="FW334" s="3"/>
      <c r="FX334" s="3"/>
      <c r="FY334" s="6">
        <v>1.3560000000000001E-2</v>
      </c>
      <c r="FZ334" s="3"/>
      <c r="GA334" s="3"/>
      <c r="GB334" s="6">
        <v>2.034E-2</v>
      </c>
      <c r="GC334" s="3"/>
    </row>
    <row r="335" spans="1:185" ht="30" x14ac:dyDescent="0.25">
      <c r="A335" s="2" t="s">
        <v>435</v>
      </c>
      <c r="B335" s="5">
        <f t="shared" si="5"/>
        <v>2.3745200000000001E-2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7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6">
        <v>2.3745200000000001E-2</v>
      </c>
      <c r="FU335" s="3"/>
      <c r="FV335" s="3"/>
      <c r="FW335" s="3"/>
      <c r="FX335" s="3"/>
      <c r="FY335" s="3"/>
      <c r="FZ335" s="3"/>
      <c r="GA335" s="3"/>
      <c r="GB335" s="3"/>
      <c r="GC335" s="3"/>
    </row>
    <row r="336" spans="1:185" x14ac:dyDescent="0.25">
      <c r="A336" s="2" t="s">
        <v>438</v>
      </c>
      <c r="B336" s="5">
        <f t="shared" si="5"/>
        <v>1.18172E-2</v>
      </c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7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7"/>
      <c r="EP336" s="3"/>
      <c r="EQ336" s="3"/>
      <c r="ER336" s="3"/>
      <c r="ES336" s="3"/>
      <c r="ET336" s="3"/>
      <c r="EU336" s="3"/>
      <c r="EV336" s="3"/>
      <c r="EW336" s="7"/>
      <c r="EX336" s="3"/>
      <c r="EY336" s="3"/>
      <c r="EZ336" s="7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6">
        <v>1.18172E-2</v>
      </c>
      <c r="GC336" s="3"/>
    </row>
  </sheetData>
  <sortState ref="A2:GC336">
    <sortCondition descending="1" ref="B2:B33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Tovvaerk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2016-08-17T12:03:42Z</dcterms:created>
  <dcterms:modified xsi:type="dcterms:W3CDTF">2019-12-17T15:13:54Z</dcterms:modified>
</cp:coreProperties>
</file>